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976" windowWidth="19236" windowHeight="6012" tabRatio="828"/>
  </bookViews>
  <sheets>
    <sheet name="Tabelle A7.2-1" sheetId="5" r:id="rId1"/>
  </sheets>
  <calcPr calcId="145621"/>
</workbook>
</file>

<file path=xl/calcChain.xml><?xml version="1.0" encoding="utf-8"?>
<calcChain xmlns="http://schemas.openxmlformats.org/spreadsheetml/2006/main">
  <c r="F3" i="5" l="1"/>
  <c r="G4" i="5" s="1"/>
  <c r="D3" i="5"/>
  <c r="B3" i="5"/>
  <c r="E4" i="5"/>
  <c r="C4" i="5"/>
  <c r="G8" i="5"/>
  <c r="G7" i="5"/>
  <c r="G6" i="5"/>
  <c r="G5" i="5"/>
  <c r="G9" i="5"/>
  <c r="E8" i="5"/>
  <c r="E7" i="5"/>
  <c r="E6" i="5"/>
  <c r="E5" i="5"/>
  <c r="E9" i="5"/>
  <c r="C8" i="5"/>
  <c r="C7" i="5"/>
  <c r="C6" i="5"/>
  <c r="C5" i="5"/>
  <c r="C9" i="5"/>
</calcChain>
</file>

<file path=xl/sharedStrings.xml><?xml version="1.0" encoding="utf-8"?>
<sst xmlns="http://schemas.openxmlformats.org/spreadsheetml/2006/main" count="12" uniqueCount="10">
  <si>
    <t>Jahr</t>
  </si>
  <si>
    <t>Modelle Zusatzqualifikationen</t>
  </si>
  <si>
    <t>Angebote von Unternehmen</t>
  </si>
  <si>
    <t>Auszubildende</t>
  </si>
  <si>
    <t>Veränderung zum Vorjahr in %</t>
  </si>
  <si>
    <t xml:space="preserve"> </t>
  </si>
  <si>
    <t>Veränderung zum Vorjahr 
in %</t>
  </si>
  <si>
    <t>Veränderung 
zum Vorjahr 
in %</t>
  </si>
  <si>
    <t>Quelle: AusbildungPlus-Datenbank</t>
  </si>
  <si>
    <t>A7.2-1: Zusatzqualifikationen - Modelle, Anzahl der Unternehmen und Auszubildenden 2004 bis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</si>
</sst>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wrapText="1"/>
    </xf>
    <xf numFmtId="3" fontId="5" fillId="0" borderId="2" xfId="2" applyNumberFormat="1" applyFont="1" applyFill="1" applyBorder="1" applyAlignment="1">
      <alignment horizontal="center" wrapText="1"/>
    </xf>
    <xf numFmtId="3" fontId="5" fillId="0" borderId="2" xfId="1" applyNumberFormat="1" applyFont="1" applyFill="1" applyBorder="1" applyAlignment="1">
      <alignment horizontal="center" wrapText="1"/>
    </xf>
    <xf numFmtId="0" fontId="6" fillId="0" borderId="0" xfId="0" applyFont="1" applyFill="1"/>
    <xf numFmtId="0" fontId="0" fillId="0" borderId="0" xfId="0" applyFill="1"/>
    <xf numFmtId="0" fontId="8" fillId="3" borderId="0" xfId="0" applyFont="1" applyFill="1"/>
    <xf numFmtId="0" fontId="7" fillId="3" borderId="2" xfId="0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right" wrapText="1" indent="4"/>
    </xf>
    <xf numFmtId="0" fontId="1" fillId="0" borderId="2" xfId="0" applyFont="1" applyFill="1" applyBorder="1" applyAlignment="1">
      <alignment horizontal="right" wrapText="1" indent="4"/>
    </xf>
  </cellXfs>
  <cellStyles count="3">
    <cellStyle name="Ausgabe" xfId="1" builtinId="21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/>
  </sheetViews>
  <sheetFormatPr baseColWidth="10" defaultRowHeight="14.4" x14ac:dyDescent="0.3"/>
  <cols>
    <col min="2" max="2" width="20" customWidth="1"/>
    <col min="3" max="3" width="16.109375" customWidth="1"/>
    <col min="4" max="4" width="15.109375" customWidth="1"/>
    <col min="5" max="5" width="13.6640625" customWidth="1"/>
    <col min="6" max="6" width="16" customWidth="1"/>
    <col min="7" max="7" width="13.33203125" customWidth="1"/>
  </cols>
  <sheetData>
    <row r="1" spans="1:7" s="8" customFormat="1" ht="20.25" customHeight="1" x14ac:dyDescent="0.25">
      <c r="A1" s="7" t="s">
        <v>9</v>
      </c>
    </row>
    <row r="2" spans="1:7" ht="45" customHeight="1" x14ac:dyDescent="0.3">
      <c r="A2" s="2" t="s">
        <v>0</v>
      </c>
      <c r="B2" s="1" t="s">
        <v>1</v>
      </c>
      <c r="C2" s="2" t="s">
        <v>7</v>
      </c>
      <c r="D2" s="2" t="s">
        <v>2</v>
      </c>
      <c r="E2" s="2" t="s">
        <v>4</v>
      </c>
      <c r="F2" s="2" t="s">
        <v>3</v>
      </c>
      <c r="G2" s="2" t="s">
        <v>6</v>
      </c>
    </row>
    <row r="3" spans="1:7" ht="15" x14ac:dyDescent="0.25">
      <c r="A3" s="3">
        <v>2004</v>
      </c>
      <c r="B3" s="4">
        <f>2160-53</f>
        <v>2107</v>
      </c>
      <c r="C3" s="11" t="s">
        <v>5</v>
      </c>
      <c r="D3" s="4">
        <f>11772-1776</f>
        <v>9996</v>
      </c>
      <c r="E3" s="12" t="s">
        <v>5</v>
      </c>
      <c r="F3" s="4">
        <f>72945-7848</f>
        <v>65097</v>
      </c>
      <c r="G3" s="12" t="s">
        <v>5</v>
      </c>
    </row>
    <row r="4" spans="1:7" ht="15" x14ac:dyDescent="0.25">
      <c r="A4" s="3">
        <v>2005</v>
      </c>
      <c r="B4" s="4">
        <v>2160</v>
      </c>
      <c r="C4" s="11">
        <f t="shared" ref="C4:C8" si="0">(B4-B3)/B3*100</f>
        <v>2.5154247745609872</v>
      </c>
      <c r="D4" s="4">
        <v>11772</v>
      </c>
      <c r="E4" s="11">
        <f t="shared" ref="E4:E8" si="1">(D4-D3)/D3*100</f>
        <v>17.767106842737096</v>
      </c>
      <c r="F4" s="4">
        <v>72945</v>
      </c>
      <c r="G4" s="11">
        <f t="shared" ref="G4:G8" si="2">(F4-F3)/F3*100</f>
        <v>12.055855108530347</v>
      </c>
    </row>
    <row r="5" spans="1:7" ht="15" x14ac:dyDescent="0.25">
      <c r="A5" s="3">
        <v>2006</v>
      </c>
      <c r="B5" s="4">
        <v>2124</v>
      </c>
      <c r="C5" s="11">
        <f t="shared" si="0"/>
        <v>-1.6666666666666667</v>
      </c>
      <c r="D5" s="4">
        <v>11860</v>
      </c>
      <c r="E5" s="11">
        <f t="shared" si="1"/>
        <v>0.7475365273530411</v>
      </c>
      <c r="F5" s="4">
        <v>67811</v>
      </c>
      <c r="G5" s="11">
        <f t="shared" si="2"/>
        <v>-7.0381794502707526</v>
      </c>
    </row>
    <row r="6" spans="1:7" ht="15" x14ac:dyDescent="0.25">
      <c r="A6" s="3">
        <v>2007</v>
      </c>
      <c r="B6" s="4">
        <v>2177</v>
      </c>
      <c r="C6" s="11">
        <f t="shared" si="0"/>
        <v>2.4952919020715632</v>
      </c>
      <c r="D6" s="4">
        <v>13292</v>
      </c>
      <c r="E6" s="11">
        <f t="shared" si="1"/>
        <v>12.074198988195615</v>
      </c>
      <c r="F6" s="4">
        <v>76125</v>
      </c>
      <c r="G6" s="11">
        <f t="shared" si="2"/>
        <v>12.260547698750941</v>
      </c>
    </row>
    <row r="7" spans="1:7" ht="15" x14ac:dyDescent="0.25">
      <c r="A7" s="3">
        <v>2008</v>
      </c>
      <c r="B7" s="4">
        <v>2257</v>
      </c>
      <c r="C7" s="11">
        <f t="shared" si="0"/>
        <v>3.6747818098300411</v>
      </c>
      <c r="D7" s="4">
        <v>14292</v>
      </c>
      <c r="E7" s="11">
        <f t="shared" si="1"/>
        <v>7.5233222991272939</v>
      </c>
      <c r="F7" s="4">
        <v>77724</v>
      </c>
      <c r="G7" s="11">
        <f t="shared" si="2"/>
        <v>2.1004926108374384</v>
      </c>
    </row>
    <row r="8" spans="1:7" ht="15" x14ac:dyDescent="0.25">
      <c r="A8" s="3">
        <v>2009</v>
      </c>
      <c r="B8" s="4">
        <v>2253</v>
      </c>
      <c r="C8" s="11">
        <f t="shared" si="0"/>
        <v>-0.17722640673460346</v>
      </c>
      <c r="D8" s="4">
        <v>15108</v>
      </c>
      <c r="E8" s="11">
        <f t="shared" si="1"/>
        <v>5.7094878253568435</v>
      </c>
      <c r="F8" s="4">
        <v>81102</v>
      </c>
      <c r="G8" s="11">
        <f t="shared" si="2"/>
        <v>4.3461479079820906</v>
      </c>
    </row>
    <row r="9" spans="1:7" ht="15" x14ac:dyDescent="0.25">
      <c r="A9" s="3">
        <v>2010</v>
      </c>
      <c r="B9" s="5">
        <v>2262</v>
      </c>
      <c r="C9" s="11">
        <f>(B9-B8)/B8*100</f>
        <v>0.39946737683089217</v>
      </c>
      <c r="D9" s="6">
        <v>16902</v>
      </c>
      <c r="E9" s="11">
        <f>(D9-D8)/D8*100</f>
        <v>11.87450357426529</v>
      </c>
      <c r="F9" s="6">
        <v>80040</v>
      </c>
      <c r="G9" s="11">
        <f>(F9-F8)/F8*100</f>
        <v>-1.3094621587630391</v>
      </c>
    </row>
    <row r="10" spans="1:7" ht="15" x14ac:dyDescent="0.25">
      <c r="A10" s="3">
        <v>2011</v>
      </c>
      <c r="B10" s="5">
        <v>2227</v>
      </c>
      <c r="C10" s="11">
        <v>-1.55</v>
      </c>
      <c r="D10" s="6">
        <v>16197</v>
      </c>
      <c r="E10" s="11">
        <v>-4.17</v>
      </c>
      <c r="F10" s="6">
        <v>83316</v>
      </c>
      <c r="G10" s="11">
        <v>4.09</v>
      </c>
    </row>
    <row r="11" spans="1:7" ht="15" x14ac:dyDescent="0.25">
      <c r="A11" s="3">
        <v>2012</v>
      </c>
      <c r="B11" s="5">
        <v>2248</v>
      </c>
      <c r="C11" s="11">
        <v>0.9</v>
      </c>
      <c r="D11" s="6">
        <v>16103</v>
      </c>
      <c r="E11" s="11">
        <v>-0.57999999999999996</v>
      </c>
      <c r="F11" s="6">
        <v>85015</v>
      </c>
      <c r="G11" s="11">
        <v>2</v>
      </c>
    </row>
    <row r="12" spans="1:7" s="9" customFormat="1" ht="15" x14ac:dyDescent="0.25">
      <c r="A12" s="10">
        <v>2013</v>
      </c>
      <c r="B12" s="5">
        <v>2314</v>
      </c>
      <c r="C12" s="11">
        <v>2.94</v>
      </c>
      <c r="D12" s="6">
        <v>17626</v>
      </c>
      <c r="E12" s="11">
        <v>9.4600000000000009</v>
      </c>
      <c r="F12" s="6">
        <v>85699</v>
      </c>
      <c r="G12" s="11">
        <v>0.8</v>
      </c>
    </row>
    <row r="13" spans="1:7" ht="15" x14ac:dyDescent="0.25">
      <c r="A13" t="s">
        <v>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2013-10-23T08:32:40Z</cp:lastPrinted>
  <dcterms:created xsi:type="dcterms:W3CDTF">2009-10-12T07:25:20Z</dcterms:created>
  <dcterms:modified xsi:type="dcterms:W3CDTF">2015-02-09T13:25:48Z</dcterms:modified>
</cp:coreProperties>
</file>