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310"/>
  </bookViews>
  <sheets>
    <sheet name="Tabelle C3.1-1" sheetId="1" r:id="rId1"/>
  </sheets>
  <calcPr calcId="145621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<sst xmlns="http://schemas.openxmlformats.org/spreadsheetml/2006/main" count="73" uniqueCount="72">
  <si>
    <t>Land</t>
  </si>
  <si>
    <t>25 bis 34 Jahre</t>
  </si>
  <si>
    <t>35 bis 54 Jahre</t>
  </si>
  <si>
    <t>55 bis 64 Jahre</t>
  </si>
  <si>
    <t>40,3</t>
  </si>
  <si>
    <t>SE</t>
  </si>
  <si>
    <t>71,8</t>
  </si>
  <si>
    <t>CH</t>
  </si>
  <si>
    <t>65,5</t>
  </si>
  <si>
    <t>DE</t>
  </si>
  <si>
    <t>50,2</t>
  </si>
  <si>
    <t>DK</t>
  </si>
  <si>
    <t>58,5</t>
  </si>
  <si>
    <t>AT</t>
  </si>
  <si>
    <t>48,2</t>
  </si>
  <si>
    <t>UK</t>
  </si>
  <si>
    <t>35,8</t>
  </si>
  <si>
    <t>LU</t>
  </si>
  <si>
    <t>70,1</t>
  </si>
  <si>
    <t>NO</t>
  </si>
  <si>
    <t>FI</t>
  </si>
  <si>
    <t>55,7</t>
  </si>
  <si>
    <t>CY</t>
  </si>
  <si>
    <t>42,3</t>
  </si>
  <si>
    <t>SI</t>
  </si>
  <si>
    <t>36,2</t>
  </si>
  <si>
    <t>IE</t>
  </si>
  <si>
    <t>24,4</t>
  </si>
  <si>
    <t>FR</t>
  </si>
  <si>
    <t>50,5</t>
  </si>
  <si>
    <t>LV</t>
  </si>
  <si>
    <t>32,3</t>
  </si>
  <si>
    <t>IT</t>
  </si>
  <si>
    <t>35,6</t>
  </si>
  <si>
    <t>BG</t>
  </si>
  <si>
    <t>NL</t>
  </si>
  <si>
    <t>59,3</t>
  </si>
  <si>
    <t>MT</t>
  </si>
  <si>
    <t>35,9</t>
  </si>
  <si>
    <t>CZ</t>
  </si>
  <si>
    <t>37,1</t>
  </si>
  <si>
    <t>SK</t>
  </si>
  <si>
    <t>41,6</t>
  </si>
  <si>
    <t>EE</t>
  </si>
  <si>
    <t>49,9</t>
  </si>
  <si>
    <t>ES</t>
  </si>
  <si>
    <t>37,7</t>
  </si>
  <si>
    <t>HU</t>
  </si>
  <si>
    <t>41,1</t>
  </si>
  <si>
    <t>LT</t>
  </si>
  <si>
    <t>28,5</t>
  </si>
  <si>
    <t>BE</t>
  </si>
  <si>
    <t>PT</t>
  </si>
  <si>
    <t>44,4</t>
  </si>
  <si>
    <t>PL</t>
  </si>
  <si>
    <t>24,2</t>
  </si>
  <si>
    <t>RS</t>
  </si>
  <si>
    <t>16,5</t>
  </si>
  <si>
    <t>RO</t>
  </si>
  <si>
    <t>8,0</t>
  </si>
  <si>
    <t>GR</t>
  </si>
  <si>
    <t>11,7</t>
  </si>
  <si>
    <r>
      <t>27</t>
    </r>
    <r>
      <rPr>
        <vertAlign val="superscript"/>
        <sz val="10"/>
        <color theme="1"/>
        <rFont val="Arial"/>
        <family val="2"/>
      </rPr>
      <t>u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</si>
  <si>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 Differenz zwischen der höchsten und niedrigsten relativen Teilnahmequote. Abweichungen in der Differenz sind auf Rundungseffekte zurückzuführen.</t>
    </r>
  </si>
  <si>
    <t>Länderkürzel nach ISO 3166.</t>
  </si>
  <si>
    <r>
      <t>Maß der gesamten Ungleichheit</t>
    </r>
    <r>
      <rPr>
        <b/>
        <vertAlign val="superscript"/>
        <sz val="9"/>
        <color theme="1"/>
        <rFont val="Arial"/>
        <family val="2"/>
      </rPr>
      <t>1</t>
    </r>
  </si>
  <si>
    <t>Teilnahmequote insgesamt (in %)</t>
  </si>
  <si>
    <t>Quelle: Eurostat, AES 2011/2012 (Abrufdatum: 15. Januar 2014); Berechnungen des Bundesinstituts für Berufsbildung</t>
  </si>
  <si>
    <t>Tabelle C3.1-1: Beteiligung an formaler und non-formaler Aus- und Weiterbildung nach Altersgruppen (AES 2011/2012) (in %)</t>
  </si>
  <si>
    <t>relative Teilnahmequote in % (Index, 35 bis 54 Jahre = 100)</t>
  </si>
  <si>
    <t>EU-28</t>
  </si>
  <si>
    <r>
      <t xml:space="preserve">Für EU-28 jeweils geschätzte Werte. </t>
    </r>
    <r>
      <rPr>
        <vertAlign val="superscript"/>
        <sz val="10"/>
        <rFont val="Arial"/>
        <family val="2"/>
      </rPr>
      <t>U</t>
    </r>
    <r>
      <rPr>
        <sz val="10"/>
        <rFont val="Arial"/>
        <family val="2"/>
      </rPr>
      <t>: Daten mit geringer Zuverlässigkeit. Keine Teilnahme von HR und TR an AES 2011/12.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</si>
</sst>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0"/>
  </numFmts>
  <fonts count="10" x14ac:knownFonts="1"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2" borderId="8" xfId="1" applyNumberFormat="1" applyFont="1" applyFill="1" applyBorder="1" applyAlignment="1"/>
    <xf numFmtId="164" fontId="3" fillId="2" borderId="8" xfId="1" applyNumberFormat="1" applyFont="1" applyFill="1" applyBorder="1" applyAlignment="1">
      <alignment horizontal="right"/>
    </xf>
    <xf numFmtId="3" fontId="3" fillId="2" borderId="8" xfId="1" applyNumberFormat="1" applyFont="1" applyFill="1" applyBorder="1" applyAlignment="1"/>
    <xf numFmtId="164" fontId="3" fillId="0" borderId="8" xfId="1" applyNumberFormat="1" applyFont="1" applyFill="1" applyBorder="1" applyAlignment="1">
      <alignment horizontal="left"/>
    </xf>
    <xf numFmtId="164" fontId="3" fillId="0" borderId="8" xfId="1" applyNumberFormat="1" applyFont="1" applyFill="1" applyBorder="1" applyAlignment="1">
      <alignment horizontal="right"/>
    </xf>
    <xf numFmtId="3" fontId="3" fillId="0" borderId="8" xfId="1" applyNumberFormat="1" applyFont="1" applyFill="1" applyBorder="1" applyAlignment="1"/>
    <xf numFmtId="3" fontId="3" fillId="0" borderId="8" xfId="1" applyNumberFormat="1" applyFont="1" applyFill="1" applyBorder="1" applyAlignment="1">
      <alignment horizontal="right"/>
    </xf>
    <xf numFmtId="0" fontId="3" fillId="0" borderId="0" xfId="1" applyFont="1"/>
    <xf numFmtId="165" fontId="2" fillId="0" borderId="0" xfId="1" applyNumberFormat="1"/>
    <xf numFmtId="0" fontId="1" fillId="0" borderId="0" xfId="0" applyFont="1" applyAlignment="1">
      <alignment horizontal="right"/>
    </xf>
    <xf numFmtId="0" fontId="6" fillId="0" borderId="0" xfId="0" applyFont="1"/>
    <xf numFmtId="3" fontId="7" fillId="0" borderId="8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0" fillId="0" borderId="0" xfId="0" applyAlignment="1">
      <alignment wrapText="1"/>
    </xf>
  </cellXfs>
  <cellStyles count="5">
    <cellStyle name="Standard" xfId="0" builtinId="0"/>
    <cellStyle name="Standard 2" xfId="2"/>
    <cellStyle name="Standard 2 2" xfId="1"/>
    <cellStyle name="Standard 2 2 2" xfId="3"/>
    <cellStyle name="Standard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36" sqref="A36"/>
    </sheetView>
  </sheetViews>
  <sheetFormatPr baseColWidth="10" defaultColWidth="11.42578125" defaultRowHeight="12.75" x14ac:dyDescent="0.2"/>
  <cols>
    <col min="1" max="1" width="10.85546875" style="1" customWidth="1"/>
    <col min="2" max="2" width="17.28515625" style="1" customWidth="1"/>
    <col min="3" max="4" width="15.7109375" style="1" customWidth="1"/>
    <col min="5" max="5" width="22.140625" style="1" customWidth="1"/>
    <col min="6" max="6" width="14.140625" style="1" customWidth="1"/>
    <col min="7" max="7" width="11.42578125" style="1"/>
    <col min="8" max="8" width="13.140625" style="1" bestFit="1" customWidth="1"/>
    <col min="9" max="16384" width="11.42578125" style="1"/>
  </cols>
  <sheetData>
    <row r="1" spans="1:6" ht="18.75" customHeight="1" x14ac:dyDescent="0.2">
      <c r="A1" s="12" t="s">
        <v>68</v>
      </c>
    </row>
    <row r="2" spans="1:6" ht="24.75" customHeight="1" x14ac:dyDescent="0.2">
      <c r="A2" s="14" t="s">
        <v>0</v>
      </c>
      <c r="B2" s="16" t="s">
        <v>66</v>
      </c>
      <c r="C2" s="18" t="s">
        <v>69</v>
      </c>
      <c r="D2" s="19"/>
      <c r="E2" s="20"/>
      <c r="F2" s="16" t="s">
        <v>65</v>
      </c>
    </row>
    <row r="3" spans="1:6" ht="25.5" customHeight="1" x14ac:dyDescent="0.2">
      <c r="A3" s="15"/>
      <c r="B3" s="17"/>
      <c r="C3" s="13" t="s">
        <v>1</v>
      </c>
      <c r="D3" s="13" t="s">
        <v>2</v>
      </c>
      <c r="E3" s="13" t="s">
        <v>3</v>
      </c>
      <c r="F3" s="17"/>
    </row>
    <row r="4" spans="1:6" x14ac:dyDescent="0.2">
      <c r="A4" s="2" t="s">
        <v>70</v>
      </c>
      <c r="B4" s="3" t="s">
        <v>4</v>
      </c>
      <c r="C4" s="4">
        <v>114.38679245283019</v>
      </c>
      <c r="D4" s="4">
        <v>100</v>
      </c>
      <c r="E4" s="4">
        <v>62.735849056603776</v>
      </c>
      <c r="F4" s="4">
        <f t="shared" ref="F4:F33" si="0">C4-E4</f>
        <v>51.650943396226417</v>
      </c>
    </row>
    <row r="5" spans="1:6" x14ac:dyDescent="0.2">
      <c r="A5" s="5" t="s">
        <v>5</v>
      </c>
      <c r="B5" s="6" t="s">
        <v>6</v>
      </c>
      <c r="C5" s="7">
        <v>104.65425531914893</v>
      </c>
      <c r="D5" s="7">
        <v>100</v>
      </c>
      <c r="E5" s="7">
        <v>76.462765957446805</v>
      </c>
      <c r="F5" s="7">
        <f t="shared" si="0"/>
        <v>28.191489361702125</v>
      </c>
    </row>
    <row r="6" spans="1:6" x14ac:dyDescent="0.2">
      <c r="A6" s="5" t="s">
        <v>7</v>
      </c>
      <c r="B6" s="6" t="s">
        <v>8</v>
      </c>
      <c r="C6" s="7">
        <v>109.11808669656202</v>
      </c>
      <c r="D6" s="7">
        <v>100</v>
      </c>
      <c r="E6" s="7">
        <v>80.717488789237663</v>
      </c>
      <c r="F6" s="7">
        <f t="shared" si="0"/>
        <v>28.400597907324354</v>
      </c>
    </row>
    <row r="7" spans="1:6" x14ac:dyDescent="0.2">
      <c r="A7" s="2" t="s">
        <v>9</v>
      </c>
      <c r="B7" s="3" t="s">
        <v>10</v>
      </c>
      <c r="C7" s="4">
        <v>110.17274472168906</v>
      </c>
      <c r="D7" s="4">
        <v>100</v>
      </c>
      <c r="E7" s="4">
        <v>74.088291746641076</v>
      </c>
      <c r="F7" s="4">
        <f t="shared" si="0"/>
        <v>36.084452975047981</v>
      </c>
    </row>
    <row r="8" spans="1:6" x14ac:dyDescent="0.2">
      <c r="A8" s="5" t="s">
        <v>11</v>
      </c>
      <c r="B8" s="6" t="s">
        <v>12</v>
      </c>
      <c r="C8" s="7">
        <v>113.2450331125828</v>
      </c>
      <c r="D8" s="7">
        <v>100</v>
      </c>
      <c r="E8" s="7">
        <v>75.331125827814574</v>
      </c>
      <c r="F8" s="7">
        <f t="shared" si="0"/>
        <v>37.913907284768229</v>
      </c>
    </row>
    <row r="9" spans="1:6" x14ac:dyDescent="0.2">
      <c r="A9" s="5" t="s">
        <v>13</v>
      </c>
      <c r="B9" s="6" t="s">
        <v>14</v>
      </c>
      <c r="C9" s="7">
        <v>110.8</v>
      </c>
      <c r="D9" s="7">
        <v>100</v>
      </c>
      <c r="E9" s="7">
        <v>71.400000000000006</v>
      </c>
      <c r="F9" s="7">
        <f t="shared" si="0"/>
        <v>39.399999999999991</v>
      </c>
    </row>
    <row r="10" spans="1:6" x14ac:dyDescent="0.2">
      <c r="A10" s="5" t="s">
        <v>15</v>
      </c>
      <c r="B10" s="6" t="s">
        <v>16</v>
      </c>
      <c r="C10" s="7">
        <v>116.71232876712328</v>
      </c>
      <c r="D10" s="7">
        <v>100</v>
      </c>
      <c r="E10" s="7">
        <v>72.602739726027394</v>
      </c>
      <c r="F10" s="7">
        <f t="shared" si="0"/>
        <v>44.109589041095887</v>
      </c>
    </row>
    <row r="11" spans="1:6" x14ac:dyDescent="0.2">
      <c r="A11" s="5" t="s">
        <v>17</v>
      </c>
      <c r="B11" s="6" t="s">
        <v>18</v>
      </c>
      <c r="C11" s="7">
        <v>112.43093922651934</v>
      </c>
      <c r="D11" s="7">
        <v>100</v>
      </c>
      <c r="E11" s="7">
        <v>68.232044198895025</v>
      </c>
      <c r="F11" s="7">
        <f t="shared" si="0"/>
        <v>44.198895027624317</v>
      </c>
    </row>
    <row r="12" spans="1:6" x14ac:dyDescent="0.2">
      <c r="A12" s="5" t="s">
        <v>19</v>
      </c>
      <c r="B12" s="6">
        <v>60</v>
      </c>
      <c r="C12" s="7">
        <v>112.95418641390206</v>
      </c>
      <c r="D12" s="7">
        <v>100</v>
      </c>
      <c r="E12" s="7">
        <v>64.139020537124807</v>
      </c>
      <c r="F12" s="7">
        <f t="shared" si="0"/>
        <v>48.815165876777257</v>
      </c>
    </row>
    <row r="13" spans="1:6" x14ac:dyDescent="0.2">
      <c r="A13" s="5" t="s">
        <v>20</v>
      </c>
      <c r="B13" s="6" t="s">
        <v>21</v>
      </c>
      <c r="C13" s="7">
        <v>106.645056726094</v>
      </c>
      <c r="D13" s="7">
        <v>100</v>
      </c>
      <c r="E13" s="7">
        <v>57.536466774716367</v>
      </c>
      <c r="F13" s="7">
        <f t="shared" si="0"/>
        <v>49.108589951377631</v>
      </c>
    </row>
    <row r="14" spans="1:6" x14ac:dyDescent="0.2">
      <c r="A14" s="5" t="s">
        <v>22</v>
      </c>
      <c r="B14" s="6" t="s">
        <v>23</v>
      </c>
      <c r="C14" s="7">
        <v>115.40229885057471</v>
      </c>
      <c r="D14" s="7">
        <v>100</v>
      </c>
      <c r="E14" s="7">
        <v>63.908045977011497</v>
      </c>
      <c r="F14" s="7">
        <f t="shared" si="0"/>
        <v>51.494252873563212</v>
      </c>
    </row>
    <row r="15" spans="1:6" x14ac:dyDescent="0.2">
      <c r="A15" s="5" t="s">
        <v>24</v>
      </c>
      <c r="B15" s="6" t="s">
        <v>25</v>
      </c>
      <c r="C15" s="7">
        <v>109.62025316455696</v>
      </c>
      <c r="D15" s="7">
        <v>100</v>
      </c>
      <c r="E15" s="7">
        <v>57.721518987341774</v>
      </c>
      <c r="F15" s="7">
        <f t="shared" si="0"/>
        <v>51.898734177215182</v>
      </c>
    </row>
    <row r="16" spans="1:6" x14ac:dyDescent="0.2">
      <c r="A16" s="5" t="s">
        <v>26</v>
      </c>
      <c r="B16" s="6" t="s">
        <v>27</v>
      </c>
      <c r="C16" s="7">
        <v>118.69918699186991</v>
      </c>
      <c r="D16" s="7">
        <v>100</v>
      </c>
      <c r="E16" s="7">
        <v>66.666666666666657</v>
      </c>
      <c r="F16" s="7">
        <f t="shared" si="0"/>
        <v>52.032520325203251</v>
      </c>
    </row>
    <row r="17" spans="1:6" x14ac:dyDescent="0.2">
      <c r="A17" s="5" t="s">
        <v>28</v>
      </c>
      <c r="B17" s="6" t="s">
        <v>29</v>
      </c>
      <c r="C17" s="7">
        <v>113.14814814814815</v>
      </c>
      <c r="D17" s="7">
        <v>100</v>
      </c>
      <c r="E17" s="7">
        <v>60.740740740740733</v>
      </c>
      <c r="F17" s="7">
        <f t="shared" si="0"/>
        <v>52.407407407407419</v>
      </c>
    </row>
    <row r="18" spans="1:6" x14ac:dyDescent="0.2">
      <c r="A18" s="5" t="s">
        <v>30</v>
      </c>
      <c r="B18" s="6" t="s">
        <v>31</v>
      </c>
      <c r="C18" s="7">
        <v>109.82658959537572</v>
      </c>
      <c r="D18" s="7">
        <v>100</v>
      </c>
      <c r="E18" s="7">
        <v>56.936416184971094</v>
      </c>
      <c r="F18" s="7">
        <f t="shared" si="0"/>
        <v>52.890173410404628</v>
      </c>
    </row>
    <row r="19" spans="1:6" x14ac:dyDescent="0.2">
      <c r="A19" s="5" t="s">
        <v>32</v>
      </c>
      <c r="B19" s="6" t="s">
        <v>33</v>
      </c>
      <c r="C19" s="7">
        <v>113.15789473684211</v>
      </c>
      <c r="D19" s="7">
        <v>100</v>
      </c>
      <c r="E19" s="7">
        <v>58.684210526315788</v>
      </c>
      <c r="F19" s="7">
        <f t="shared" si="0"/>
        <v>54.473684210526322</v>
      </c>
    </row>
    <row r="20" spans="1:6" x14ac:dyDescent="0.2">
      <c r="A20" s="5" t="s">
        <v>34</v>
      </c>
      <c r="B20" s="6">
        <v>26</v>
      </c>
      <c r="C20" s="7">
        <v>106.52920962199312</v>
      </c>
      <c r="D20" s="7">
        <v>100</v>
      </c>
      <c r="E20" s="7">
        <v>51.890034364261169</v>
      </c>
      <c r="F20" s="7">
        <f t="shared" si="0"/>
        <v>54.639175257731949</v>
      </c>
    </row>
    <row r="21" spans="1:6" x14ac:dyDescent="0.2">
      <c r="A21" s="5" t="s">
        <v>35</v>
      </c>
      <c r="B21" s="6" t="s">
        <v>36</v>
      </c>
      <c r="C21" s="7">
        <v>116.96284329563814</v>
      </c>
      <c r="D21" s="7">
        <v>100</v>
      </c>
      <c r="E21" s="7">
        <v>61.712439418416807</v>
      </c>
      <c r="F21" s="7">
        <f t="shared" si="0"/>
        <v>55.250403877221331</v>
      </c>
    </row>
    <row r="22" spans="1:6" x14ac:dyDescent="0.2">
      <c r="A22" s="5" t="s">
        <v>37</v>
      </c>
      <c r="B22" s="6" t="s">
        <v>38</v>
      </c>
      <c r="C22" s="7">
        <v>106.84596577017115</v>
      </c>
      <c r="D22" s="7">
        <v>100</v>
      </c>
      <c r="E22" s="7">
        <v>49.14425427872861</v>
      </c>
      <c r="F22" s="7">
        <f t="shared" si="0"/>
        <v>57.701711491442538</v>
      </c>
    </row>
    <row r="23" spans="1:6" x14ac:dyDescent="0.2">
      <c r="A23" s="5" t="s">
        <v>39</v>
      </c>
      <c r="B23" s="6" t="s">
        <v>40</v>
      </c>
      <c r="C23" s="7">
        <v>107.28155339805825</v>
      </c>
      <c r="D23" s="7">
        <v>100</v>
      </c>
      <c r="E23" s="7">
        <v>49.514563106796111</v>
      </c>
      <c r="F23" s="7">
        <f t="shared" si="0"/>
        <v>57.76699029126214</v>
      </c>
    </row>
    <row r="24" spans="1:6" x14ac:dyDescent="0.2">
      <c r="A24" s="5" t="s">
        <v>41</v>
      </c>
      <c r="B24" s="6" t="s">
        <v>42</v>
      </c>
      <c r="C24" s="7">
        <v>108.09628008752735</v>
      </c>
      <c r="D24" s="7">
        <v>100</v>
      </c>
      <c r="E24" s="7">
        <v>47.921225382932164</v>
      </c>
      <c r="F24" s="7">
        <f t="shared" si="0"/>
        <v>60.175054704595183</v>
      </c>
    </row>
    <row r="25" spans="1:6" x14ac:dyDescent="0.2">
      <c r="A25" s="5" t="s">
        <v>43</v>
      </c>
      <c r="B25" s="6" t="s">
        <v>44</v>
      </c>
      <c r="C25" s="7">
        <v>129.51807228915663</v>
      </c>
      <c r="D25" s="7">
        <v>100</v>
      </c>
      <c r="E25" s="7">
        <v>65.46184738955823</v>
      </c>
      <c r="F25" s="7">
        <f t="shared" si="0"/>
        <v>64.056224899598405</v>
      </c>
    </row>
    <row r="26" spans="1:6" x14ac:dyDescent="0.2">
      <c r="A26" s="5" t="s">
        <v>45</v>
      </c>
      <c r="B26" s="6" t="s">
        <v>46</v>
      </c>
      <c r="C26" s="7">
        <v>125.78947368421052</v>
      </c>
      <c r="D26" s="7">
        <v>100</v>
      </c>
      <c r="E26" s="7">
        <v>61.05263157894737</v>
      </c>
      <c r="F26" s="7">
        <f t="shared" si="0"/>
        <v>64.73684210526315</v>
      </c>
    </row>
    <row r="27" spans="1:6" x14ac:dyDescent="0.2">
      <c r="A27" s="5" t="s">
        <v>47</v>
      </c>
      <c r="B27" s="6" t="s">
        <v>48</v>
      </c>
      <c r="C27" s="7">
        <v>114.34878587196469</v>
      </c>
      <c r="D27" s="7">
        <v>100</v>
      </c>
      <c r="E27" s="7">
        <v>47.902869757174393</v>
      </c>
      <c r="F27" s="7">
        <f t="shared" si="0"/>
        <v>66.445916114790293</v>
      </c>
    </row>
    <row r="28" spans="1:6" x14ac:dyDescent="0.2">
      <c r="A28" s="5" t="s">
        <v>49</v>
      </c>
      <c r="B28" s="6" t="s">
        <v>50</v>
      </c>
      <c r="C28" s="7">
        <v>127.73972602739725</v>
      </c>
      <c r="D28" s="7">
        <v>100</v>
      </c>
      <c r="E28" s="7">
        <v>55.479452054794521</v>
      </c>
      <c r="F28" s="7">
        <f t="shared" si="0"/>
        <v>72.260273972602732</v>
      </c>
    </row>
    <row r="29" spans="1:6" x14ac:dyDescent="0.2">
      <c r="A29" s="5" t="s">
        <v>51</v>
      </c>
      <c r="B29" s="6" t="s">
        <v>46</v>
      </c>
      <c r="C29" s="7">
        <v>122.22222222222223</v>
      </c>
      <c r="D29" s="7">
        <v>100</v>
      </c>
      <c r="E29" s="7">
        <v>49.135802469135797</v>
      </c>
      <c r="F29" s="7">
        <f t="shared" si="0"/>
        <v>73.086419753086432</v>
      </c>
    </row>
    <row r="30" spans="1:6" x14ac:dyDescent="0.2">
      <c r="A30" s="5" t="s">
        <v>52</v>
      </c>
      <c r="B30" s="6" t="s">
        <v>53</v>
      </c>
      <c r="C30" s="7">
        <v>128.54077253218884</v>
      </c>
      <c r="D30" s="7">
        <v>100</v>
      </c>
      <c r="E30" s="7">
        <v>46.995708154506438</v>
      </c>
      <c r="F30" s="7">
        <f t="shared" si="0"/>
        <v>81.545064377682394</v>
      </c>
    </row>
    <row r="31" spans="1:6" x14ac:dyDescent="0.2">
      <c r="A31" s="5" t="s">
        <v>54</v>
      </c>
      <c r="B31" s="6" t="s">
        <v>55</v>
      </c>
      <c r="C31" s="7">
        <v>146.9387755102041</v>
      </c>
      <c r="D31" s="7">
        <v>100</v>
      </c>
      <c r="E31" s="7">
        <v>39.183673469387756</v>
      </c>
      <c r="F31" s="7">
        <f t="shared" si="0"/>
        <v>107.75510204081634</v>
      </c>
    </row>
    <row r="32" spans="1:6" x14ac:dyDescent="0.2">
      <c r="A32" s="5" t="s">
        <v>56</v>
      </c>
      <c r="B32" s="6" t="s">
        <v>57</v>
      </c>
      <c r="C32" s="7">
        <v>170.1863354037267</v>
      </c>
      <c r="D32" s="7">
        <v>100</v>
      </c>
      <c r="E32" s="7">
        <v>36.645962732919251</v>
      </c>
      <c r="F32" s="7">
        <f t="shared" si="0"/>
        <v>133.54037267080744</v>
      </c>
    </row>
    <row r="33" spans="1:9" x14ac:dyDescent="0.2">
      <c r="A33" s="5" t="s">
        <v>58</v>
      </c>
      <c r="B33" s="6" t="s">
        <v>59</v>
      </c>
      <c r="C33" s="7">
        <v>167.94871794871796</v>
      </c>
      <c r="D33" s="7">
        <v>100</v>
      </c>
      <c r="E33" s="7">
        <v>25.641025641025642</v>
      </c>
      <c r="F33" s="7">
        <f t="shared" si="0"/>
        <v>142.30769230769232</v>
      </c>
    </row>
    <row r="34" spans="1:9" ht="14.25" x14ac:dyDescent="0.2">
      <c r="A34" s="5" t="s">
        <v>60</v>
      </c>
      <c r="B34" s="6" t="s">
        <v>61</v>
      </c>
      <c r="C34" s="7">
        <v>179.64601769911502</v>
      </c>
      <c r="D34" s="7">
        <v>100</v>
      </c>
      <c r="E34" s="8" t="s">
        <v>62</v>
      </c>
      <c r="F34" s="7">
        <v>152.21238938053096</v>
      </c>
    </row>
    <row r="36" spans="1:9" ht="14.25" x14ac:dyDescent="0.2">
      <c r="A36" s="9" t="s">
        <v>71</v>
      </c>
    </row>
    <row r="37" spans="1:9" ht="29.25" customHeight="1" x14ac:dyDescent="0.2">
      <c r="A37" s="21" t="s">
        <v>63</v>
      </c>
      <c r="B37" s="22"/>
      <c r="C37" s="22"/>
      <c r="D37" s="22"/>
      <c r="E37" s="22"/>
      <c r="F37" s="22"/>
    </row>
    <row r="38" spans="1:9" x14ac:dyDescent="0.2">
      <c r="A38" s="1" t="s">
        <v>64</v>
      </c>
      <c r="G38" s="11"/>
    </row>
    <row r="39" spans="1:9" ht="14.25" x14ac:dyDescent="0.2">
      <c r="A39" s="9" t="s">
        <v>67</v>
      </c>
      <c r="I39" s="10"/>
    </row>
  </sheetData>
  <mergeCells count="5">
    <mergeCell ref="A2:A3"/>
    <mergeCell ref="B2:B3"/>
    <mergeCell ref="C2:E2"/>
    <mergeCell ref="F2:F3"/>
    <mergeCell ref="A37:F3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C3.1-1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</dc:creator>
  <cp:lastModifiedBy>spilles</cp:lastModifiedBy>
  <cp:lastPrinted>2014-03-27T09:43:55Z</cp:lastPrinted>
  <dcterms:created xsi:type="dcterms:W3CDTF">2014-03-26T15:10:56Z</dcterms:created>
  <dcterms:modified xsi:type="dcterms:W3CDTF">2014-09-01T08:36:55Z</dcterms:modified>
</cp:coreProperties>
</file>