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O:\AB42\NWS\2_NWS Umsetzung\NWS 3\5 Projektförderung\4 Antragsphase übergreifend\01 Vorlagen\02 Meta\"/>
    </mc:Choice>
  </mc:AlternateContent>
  <xr:revisionPtr revIDLastSave="0" documentId="13_ncr:1_{89D2D2CB-9198-4D95-A535-EBFF3AB9ADDA}" xr6:coauthVersionLast="47" xr6:coauthVersionMax="47" xr10:uidLastSave="{00000000-0000-0000-0000-000000000000}"/>
  <bookViews>
    <workbookView xWindow="-120" yWindow="-120" windowWidth="29040" windowHeight="15840" xr2:uid="{EF2972BD-4114-4B01-8D97-CD5E13727A35}"/>
  </bookViews>
  <sheets>
    <sheet name="Arbeits- und Zeitplan" sheetId="14" r:id="rId1"/>
    <sheet name="Ausfüllhinweise neu" sheetId="22" r:id="rId2"/>
    <sheet name="Anleitung von Excel zu PDF" sheetId="21" r:id="rId3"/>
  </sheets>
  <definedNames>
    <definedName name="_xlnm.Print_Area" localSheetId="2">'Anleitung von Excel zu PDF'!$A$1:$B$60</definedName>
    <definedName name="_xlnm.Print_Area" localSheetId="0">'Arbeits- und Zeitplan'!$A$1:$BW$72</definedName>
    <definedName name="_xlnm.Print_Area" localSheetId="1">'Ausfüllhinweise neu'!$A$1:$BK$40</definedName>
    <definedName name="_xlnm.Print_Titles" localSheetId="0">'Arbeits- und Zeitplan'!$A:$BW,'Arbeits- und Zeitplan'!$2:$11</definedName>
    <definedName name="_xlnm.Print_Titles" localSheetId="1">'Ausfüllhinweise neu'!$A:$BK,'Ausfüllhinweise neu'!$3:$11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V72" i="14" l="1"/>
  <c r="BT72" i="14"/>
  <c r="BP72" i="14"/>
  <c r="BR72" i="14"/>
  <c r="BN72" i="14"/>
  <c r="BL72" i="14"/>
  <c r="BP11" i="14"/>
  <c r="BR11" i="14"/>
  <c r="BV11" i="14"/>
  <c r="BT11" i="14"/>
  <c r="BN11" i="14"/>
  <c r="BL11" i="14" l="1"/>
  <c r="BJ11" i="22" l="1"/>
  <c r="BH11" i="22"/>
  <c r="BF11" i="22"/>
  <c r="BD11" i="22"/>
  <c r="BB11" i="22"/>
  <c r="AZ11" i="22"/>
  <c r="D11" i="22"/>
  <c r="E11" i="22" s="1"/>
  <c r="AL6" i="22"/>
  <c r="AL4" i="22"/>
  <c r="F11" i="22" l="1"/>
  <c r="E10" i="22"/>
  <c r="D10" i="22"/>
  <c r="G11" i="22" l="1"/>
  <c r="F10" i="22"/>
  <c r="H11" i="22" l="1"/>
  <c r="G10" i="22"/>
  <c r="I11" i="22" l="1"/>
  <c r="H10" i="22"/>
  <c r="I10" i="22" l="1"/>
  <c r="J11" i="22"/>
  <c r="K11" i="22" l="1"/>
  <c r="J10" i="22"/>
  <c r="L11" i="22" l="1"/>
  <c r="K10" i="22"/>
  <c r="M11" i="22" l="1"/>
  <c r="L10" i="22"/>
  <c r="M10" i="22" l="1"/>
  <c r="N11" i="22"/>
  <c r="O11" i="22" l="1"/>
  <c r="N10" i="22"/>
  <c r="P11" i="22" l="1"/>
  <c r="O10" i="22"/>
  <c r="Q11" i="22" l="1"/>
  <c r="P10" i="22"/>
  <c r="R11" i="22" l="1"/>
  <c r="Q10" i="22"/>
  <c r="S11" i="22" l="1"/>
  <c r="R10" i="22"/>
  <c r="T11" i="22" l="1"/>
  <c r="S10" i="22"/>
  <c r="U11" i="22" l="1"/>
  <c r="T10" i="22"/>
  <c r="U10" i="22" l="1"/>
  <c r="V11" i="22"/>
  <c r="W11" i="22" l="1"/>
  <c r="V10" i="22"/>
  <c r="X11" i="22" l="1"/>
  <c r="W10" i="22"/>
  <c r="Y11" i="22" l="1"/>
  <c r="X10" i="22"/>
  <c r="Y10" i="22" l="1"/>
  <c r="Z11" i="22"/>
  <c r="AA11" i="22" l="1"/>
  <c r="Z10" i="22"/>
  <c r="AB11" i="22" l="1"/>
  <c r="AA10" i="22"/>
  <c r="AC11" i="22" l="1"/>
  <c r="AB10" i="22"/>
  <c r="AD11" i="22" l="1"/>
  <c r="AC10" i="22"/>
  <c r="AE11" i="22" l="1"/>
  <c r="AD10" i="22"/>
  <c r="AF11" i="22" l="1"/>
  <c r="AE10" i="22"/>
  <c r="AG11" i="22" l="1"/>
  <c r="AF10" i="22"/>
  <c r="AG10" i="22" l="1"/>
  <c r="AH11" i="22"/>
  <c r="AI11" i="22" l="1"/>
  <c r="AH10" i="22"/>
  <c r="AI10" i="22" l="1"/>
  <c r="AJ11" i="22"/>
  <c r="AK11" i="22" l="1"/>
  <c r="AJ10" i="22"/>
  <c r="AL11" i="22" l="1"/>
  <c r="AK10" i="22"/>
  <c r="AM11" i="22" l="1"/>
  <c r="AM10" i="22" s="1"/>
  <c r="AL10" i="22"/>
  <c r="AL4" i="14" l="1"/>
  <c r="AL6" i="14"/>
  <c r="D11" i="14" l="1"/>
  <c r="D10" i="14" s="1"/>
  <c r="E11" i="14" l="1"/>
  <c r="F11" i="14" l="1"/>
  <c r="E10" i="14"/>
  <c r="G11" i="14" l="1"/>
  <c r="F10" i="14"/>
  <c r="G10" i="14" l="1"/>
  <c r="H11" i="14"/>
  <c r="I11" i="14" l="1"/>
  <c r="H10" i="14"/>
  <c r="J11" i="14" l="1"/>
  <c r="I10" i="14"/>
  <c r="K11" i="14" l="1"/>
  <c r="J10" i="14"/>
  <c r="L11" i="14" l="1"/>
  <c r="K10" i="14"/>
  <c r="M11" i="14" l="1"/>
  <c r="L10" i="14"/>
  <c r="N11" i="14" l="1"/>
  <c r="M10" i="14"/>
  <c r="O11" i="14" l="1"/>
  <c r="N10" i="14"/>
  <c r="O10" i="14" l="1"/>
  <c r="P11" i="14"/>
  <c r="P10" i="14" l="1"/>
  <c r="Q11" i="14"/>
  <c r="R11" i="14" l="1"/>
  <c r="Q10" i="14"/>
  <c r="S11" i="14" l="1"/>
  <c r="R10" i="14"/>
  <c r="S10" i="14" l="1"/>
  <c r="T11" i="14"/>
  <c r="U11" i="14" l="1"/>
  <c r="T10" i="14"/>
  <c r="V11" i="14" l="1"/>
  <c r="U10" i="14"/>
  <c r="W11" i="14" l="1"/>
  <c r="V10" i="14"/>
  <c r="X11" i="14" l="1"/>
  <c r="W10" i="14"/>
  <c r="Y11" i="14" l="1"/>
  <c r="Y10" i="14" s="1"/>
  <c r="X10" i="14"/>
  <c r="Z11" i="14" l="1"/>
  <c r="Z10" i="14" s="1"/>
  <c r="AA11" i="14" l="1"/>
  <c r="AA10" i="14" s="1"/>
  <c r="AB11" i="14" l="1"/>
  <c r="AB10" i="14" l="1"/>
  <c r="AC11" i="14"/>
  <c r="AD11" i="14" l="1"/>
  <c r="AC10" i="14"/>
  <c r="AD10" i="14" l="1"/>
  <c r="AE11" i="14"/>
  <c r="AF11" i="14" l="1"/>
  <c r="AE10" i="14"/>
  <c r="AG11" i="14" l="1"/>
  <c r="AF10" i="14"/>
  <c r="AH11" i="14" l="1"/>
  <c r="AG10" i="14"/>
  <c r="AI11" i="14" l="1"/>
  <c r="AH10" i="14"/>
  <c r="AJ11" i="14" l="1"/>
  <c r="AI10" i="14"/>
  <c r="AK11" i="14" l="1"/>
  <c r="AJ10" i="14"/>
  <c r="AL11" i="14" l="1"/>
  <c r="AK10" i="14"/>
  <c r="AM11" i="14" l="1"/>
  <c r="AN11" i="14" s="1"/>
  <c r="AL10" i="14"/>
  <c r="AO11" i="14" l="1"/>
  <c r="AN10" i="14"/>
  <c r="AM10" i="14"/>
  <c r="AP11" i="14" l="1"/>
  <c r="AO10" i="14"/>
  <c r="AQ11" i="14" l="1"/>
  <c r="AP10" i="14"/>
  <c r="AR11" i="14" l="1"/>
  <c r="AQ10" i="14"/>
  <c r="AS11" i="14" l="1"/>
  <c r="AR10" i="14"/>
  <c r="AT11" i="14" l="1"/>
  <c r="AS10" i="14"/>
  <c r="AU11" i="14" l="1"/>
  <c r="AT10" i="14"/>
  <c r="AV11" i="14" l="1"/>
  <c r="AU10" i="14"/>
  <c r="AW11" i="14" l="1"/>
  <c r="AV10" i="14"/>
  <c r="AX11" i="14" l="1"/>
  <c r="AW10" i="14"/>
  <c r="AY11" i="14" l="1"/>
  <c r="AY10" i="14" s="1"/>
  <c r="AX10" i="14"/>
</calcChain>
</file>

<file path=xl/sharedStrings.xml><?xml version="1.0" encoding="utf-8"?>
<sst xmlns="http://schemas.openxmlformats.org/spreadsheetml/2006/main" count="173" uniqueCount="117">
  <si>
    <t>Akronym:</t>
  </si>
  <si>
    <t>geplante Laufzeit von - bis:</t>
  </si>
  <si>
    <t>Projektleitung/-koordination:</t>
  </si>
  <si>
    <t>-</t>
  </si>
  <si>
    <t>Überschrift Arbeitspaket (AP)</t>
  </si>
  <si>
    <t>AP</t>
  </si>
  <si>
    <t>1.1</t>
  </si>
  <si>
    <t>1.2</t>
  </si>
  <si>
    <t>Produkt</t>
  </si>
  <si>
    <t>Ergebnis /</t>
  </si>
  <si>
    <t>2.1</t>
  </si>
  <si>
    <t>Nr</t>
  </si>
  <si>
    <t>MMM</t>
  </si>
  <si>
    <t>Frau Dr. Monika Mustermann (monika.mustermann@muster.de)</t>
  </si>
  <si>
    <t>Mustertext -  Austausch Fach- und Führungspersonal</t>
  </si>
  <si>
    <t>Mustertext - Workshops mit Fachpersonal</t>
  </si>
  <si>
    <t>Mustertext - Workshops mit Führungspersonal</t>
  </si>
  <si>
    <t>Mustertext - Ermittlung geeigneter Formate</t>
  </si>
  <si>
    <t xml:space="preserve">Stand (Datum): </t>
  </si>
  <si>
    <t>.</t>
  </si>
  <si>
    <t>Anleitung / Hilfestellung 
um aus einer Excel-Datei bzw. einem Excel-Tabellenblatt eine PDF-Datei zu erstellen.</t>
  </si>
  <si>
    <t>Zuständigkeit</t>
  </si>
  <si>
    <t>(Haupt-)</t>
  </si>
  <si>
    <t>Mustertext - erfolgreiche Abschlüsse</t>
  </si>
  <si>
    <t>Musterttext - Erstellung der Module</t>
  </si>
  <si>
    <t>CHANGE-now</t>
  </si>
  <si>
    <t>1.3</t>
  </si>
  <si>
    <t>Mustertext - Workshops mit Ausbildungspersonal</t>
  </si>
  <si>
    <t>Mustertext
Firma CCC</t>
  </si>
  <si>
    <t>Mustertext - Digitalisierung der …</t>
  </si>
  <si>
    <t>Mustertext - Initiierung der ermittelten Formate</t>
  </si>
  <si>
    <t>Mustertext -Initiierungs-arbeiten abgeschlossen</t>
  </si>
  <si>
    <t>2.2</t>
  </si>
  <si>
    <t xml:space="preserve"> Einzelvorhaben</t>
  </si>
  <si>
    <t xml:space="preserve"> Verbundvorhaben</t>
  </si>
  <si>
    <t>Kurzname + Abkürzung der(s) Verbundpartner(s):</t>
  </si>
  <si>
    <t>PM (pro jeweiligem Partner)</t>
  </si>
  <si>
    <t>Kurzname</t>
  </si>
  <si>
    <t>Abkürzung</t>
  </si>
  <si>
    <t>(nach Möglichkeit 1-zeilig/stichwortartige Beschreibung)</t>
  </si>
  <si>
    <t>/</t>
  </si>
  <si>
    <t>Mustertext
Uni Muster</t>
  </si>
  <si>
    <t>Mustertext
Betrieb BBB</t>
  </si>
  <si>
    <t>Mustertext - Ermittlungsarbeiten abgeschlossen</t>
  </si>
  <si>
    <t>x</t>
  </si>
  <si>
    <t>Das Ergebnis/Produkt des jeweiligen Unterpunktes tragen Sie bitte in dieser Spalte stichwortartig ein.</t>
  </si>
  <si>
    <r>
      <t xml:space="preserve">Geben Sie hier bitte den Namen und die Email-Adresse der Projektleitung/-koordination ein. </t>
    </r>
    <r>
      <rPr>
        <i/>
        <sz val="10"/>
        <color rgb="FF0070C0"/>
        <rFont val="Calibri"/>
        <family val="2"/>
        <scheme val="minor"/>
      </rPr>
      <t>(Beispiel-Text: "Frau Dr. Monika Mustermann (monika.mustermann@muster.de")</t>
    </r>
  </si>
  <si>
    <r>
      <t xml:space="preserve">Bitte tragen Sie hier Ihr Akronym ein. </t>
    </r>
    <r>
      <rPr>
        <sz val="10"/>
        <color rgb="FF0070C0"/>
        <rFont val="Calibri"/>
        <family val="2"/>
        <scheme val="minor"/>
      </rPr>
      <t>(</t>
    </r>
    <r>
      <rPr>
        <i/>
        <sz val="10"/>
        <color rgb="FF0070C0"/>
        <rFont val="Calibri"/>
        <family val="2"/>
        <scheme val="minor"/>
      </rPr>
      <t>Beispiel-Text: "CHANGE-Now"</t>
    </r>
    <r>
      <rPr>
        <sz val="10"/>
        <color rgb="FF0070C0"/>
        <rFont val="Calibri"/>
        <family val="2"/>
        <scheme val="minor"/>
      </rPr>
      <t>)</t>
    </r>
  </si>
  <si>
    <r>
      <t xml:space="preserve">Tragen Sie die geplante Laufzeit (von/bis) im Format TT.MM.JJJJ ein. </t>
    </r>
    <r>
      <rPr>
        <i/>
        <sz val="10"/>
        <color rgb="FF0070C0"/>
        <rFont val="Calibri"/>
        <family val="2"/>
        <scheme val="minor"/>
      </rPr>
      <t>(Das Kalenderschema wird daraufhin automatisch angelegt.)</t>
    </r>
  </si>
  <si>
    <r>
      <t xml:space="preserve">Bitte befüllen Sie die entsprechenden, vorhandenen Felder </t>
    </r>
    <r>
      <rPr>
        <i/>
        <sz val="10"/>
        <color rgb="FF0070C0"/>
        <rFont val="Calibri"/>
        <family val="2"/>
        <scheme val="minor"/>
      </rPr>
      <t>(Kurzname und Abkürzung / die eingetragene Abküzung wird automatisch in die Tabelle übernommen).</t>
    </r>
  </si>
  <si>
    <r>
      <t xml:space="preserve">… tragen Sie in dem freien Feld rechts daneben bitte jeweils eine kurze Beschreibung des Arbeitspaketes ein. </t>
    </r>
    <r>
      <rPr>
        <i/>
        <sz val="10"/>
        <color rgb="FF0070C0"/>
        <rFont val="Calibri"/>
        <family val="2"/>
        <scheme val="minor"/>
      </rPr>
      <t>(mehrzeilige Einträge sind möglich)</t>
    </r>
  </si>
  <si>
    <r>
      <t xml:space="preserve">Bitte kennzeichnen Sie </t>
    </r>
    <r>
      <rPr>
        <u/>
        <sz val="10"/>
        <color theme="1"/>
        <rFont val="Calibri"/>
        <family val="2"/>
        <scheme val="minor"/>
      </rPr>
      <t>die</t>
    </r>
    <r>
      <rPr>
        <sz val="10"/>
        <color theme="1"/>
        <rFont val="Calibri"/>
        <family val="2"/>
        <scheme val="minor"/>
      </rPr>
      <t xml:space="preserve"> Ergebnisse/Produkte </t>
    </r>
    <r>
      <rPr>
        <i/>
        <sz val="10"/>
        <color rgb="FF0070C0"/>
        <rFont val="Calibri"/>
        <family val="2"/>
        <scheme val="minor"/>
      </rPr>
      <t>(z.B. durch einen gelben Hintergrund des Feldes)</t>
    </r>
    <r>
      <rPr>
        <sz val="10"/>
        <color theme="1"/>
        <rFont val="Calibri"/>
        <family val="2"/>
        <scheme val="minor"/>
      </rPr>
      <t>, bei denen es sich um besonders zentrale/relevante bzw. hervorstechende 
oder herausragende Ergebnisse handelt. Dies kann z.B. ein für das Projekt zentraler, erreichter Stand sein, auf den mitunter weitere Projektschritte aufbauen.</t>
    </r>
  </si>
  <si>
    <t>Benennen Sie die Zuständigkeit/Federführung des Unterpunktes. Dieser ist (nur) dem Partner zuzuordnen, der den überwiegenden Arbeits-Anteil (&gt; 50%) leistet.</t>
  </si>
  <si>
    <t>Ausfüllhinweise (Beispiele und Infos)</t>
  </si>
  <si>
    <t>Mustertext Betrieb</t>
  </si>
  <si>
    <t>BBB</t>
  </si>
  <si>
    <t>Mustertext Firma</t>
  </si>
  <si>
    <t>CCC</t>
  </si>
  <si>
    <t>Mustertext Uni Muster</t>
  </si>
  <si>
    <t>Stellen Sie zunächst sicher, dass Ihre Arbeit in EXCEL gespeichert ist, speichern Sie ggf. nocheinmal.</t>
  </si>
  <si>
    <t xml:space="preserve">.
</t>
  </si>
  <si>
    <t>Klicken Sie anschließend mit der 
linken Maus das Excel-Tabellenblatt
"Arbeits- und Zeitplan" an.</t>
  </si>
  <si>
    <r>
      <t>Dadurch wird dieses aktiv (gut er-
kennbar an der nun g</t>
    </r>
    <r>
      <rPr>
        <b/>
        <sz val="11"/>
        <color rgb="FF006600"/>
        <rFont val="Calibri"/>
        <family val="2"/>
        <scheme val="minor"/>
      </rPr>
      <t>rünen Schrift</t>
    </r>
    <r>
      <rPr>
        <sz val="11"/>
        <color theme="1"/>
        <rFont val="Calibri"/>
        <family val="2"/>
        <scheme val="minor"/>
      </rPr>
      <t>)</t>
    </r>
  </si>
  <si>
    <t>Nun klicken Sie 
im Menüband  mit
der linken Maus 
auf "Datei" …</t>
  </si>
  <si>
    <t>Klicken Sie nun auf "Drucken" (1)
und wählen anschließend einen 
sogenannten PDF-Drucker (2). 
Hier im Beispiel ist es
"Microsoft Print to pdf ".
Abschließend geben Sie den
Befehl zum Drucken (3).</t>
  </si>
  <si>
    <t>Speicherort und den Dateinamen</t>
  </si>
  <si>
    <t>festzulegen/zu vergeben.</t>
  </si>
  <si>
    <t>Nun haben Sie die Möglichkeit den</t>
  </si>
  <si>
    <t xml:space="preserve">und wählen anschließend einen </t>
  </si>
  <si>
    <t>sogenannten PDF-Drucker (2).</t>
  </si>
  <si>
    <t>Hier im Beispiel ist es</t>
  </si>
  <si>
    <t>"Microsoft Print to pdf ".</t>
  </si>
  <si>
    <t>Abschließend geben Sie den</t>
  </si>
  <si>
    <t>Befehl zum Drucken (3).</t>
  </si>
  <si>
    <r>
      <t xml:space="preserve">…  </t>
    </r>
    <r>
      <rPr>
        <b/>
        <sz val="12"/>
        <color theme="1"/>
        <rFont val="Calibri"/>
        <family val="2"/>
        <scheme val="minor"/>
      </rPr>
      <t>Möglichkeit 1</t>
    </r>
    <r>
      <rPr>
        <sz val="11"/>
        <color theme="1"/>
        <rFont val="Calibri"/>
        <family val="2"/>
        <scheme val="minor"/>
      </rPr>
      <t>:</t>
    </r>
  </si>
  <si>
    <t>"Speichern unter" (1)</t>
  </si>
  <si>
    <t>"Durchsuchen" (2).</t>
  </si>
  <si>
    <t xml:space="preserve">Klicken Sie auf </t>
  </si>
  <si>
    <t xml:space="preserve">und </t>
  </si>
  <si>
    <t>anschließend auf</t>
  </si>
  <si>
    <t>Öffnen Sie das Dropdown-Menü</t>
  </si>
  <si>
    <t>bei Dateityp (3)</t>
  </si>
  <si>
    <t>und wählen Sie hier</t>
  </si>
  <si>
    <t>den Eintrag PDF (*.pdf) (4)</t>
  </si>
  <si>
    <t xml:space="preserve">Ebenso haben Sie hier </t>
  </si>
  <si>
    <t>für die PDF-Datei festzulegen.</t>
  </si>
  <si>
    <t>mit Klick auf "Speichern" ab.</t>
  </si>
  <si>
    <t xml:space="preserve">Schließen Sie den Vorgang </t>
  </si>
  <si>
    <t>und nun … können Sie wählen ...</t>
  </si>
  <si>
    <r>
      <t xml:space="preserve">… oder </t>
    </r>
    <r>
      <rPr>
        <b/>
        <sz val="12"/>
        <color theme="1"/>
        <rFont val="Calibri"/>
        <family val="2"/>
        <scheme val="minor"/>
      </rPr>
      <t>Möglichkeit 2</t>
    </r>
    <r>
      <rPr>
        <sz val="11"/>
        <color theme="1"/>
        <rFont val="Calibri"/>
        <family val="2"/>
        <scheme val="minor"/>
      </rPr>
      <t xml:space="preserve"> (um ein PDF-Dokument zu erzeugen):</t>
    </r>
  </si>
  <si>
    <t>Nachdem das Excel-Tabellenblatt "Arbeits- und Zeitplan" vollständig von Ihnen befüllt wurde, 
soll dieses in eine PDF-Datei umgewandelt werden. Dies ist auf verschiedenen Wegen möglich. 
Nachfolgend werden zwei Möglichkeiten der Umwandlung/Formatierung aufgezeigt.</t>
  </si>
  <si>
    <t xml:space="preserve">mit Klick auf "Speichern" ab. </t>
  </si>
  <si>
    <t xml:space="preserve">  </t>
  </si>
  <si>
    <t>Bitte beachten Sie die Ausfüllhinweise (Beispiele und Infos) - einfach hier klicken.</t>
  </si>
  <si>
    <t>Phase:</t>
  </si>
  <si>
    <t>Antrag</t>
  </si>
  <si>
    <t>Skizze</t>
  </si>
  <si>
    <t>(bitte entsprechend dem Muster)</t>
  </si>
  <si>
    <r>
      <t>Sofern es sich um ein Verbundvorhaben handelt, tragen Sie hier bitte die Verbundpartner mit Kurzname u. Abkürzung ein</t>
    </r>
    <r>
      <rPr>
        <i/>
        <sz val="10"/>
        <color rgb="FF0070C0"/>
        <rFont val="Calibri"/>
        <family val="2"/>
        <scheme val="minor"/>
      </rPr>
      <t xml:space="preserve"> (die Abkürzungen werden automatisch in die Tabelle übernommen)</t>
    </r>
    <r>
      <rPr>
        <i/>
        <sz val="10"/>
        <color theme="1"/>
        <rFont val="Calibri"/>
        <family val="2"/>
        <scheme val="minor"/>
      </rPr>
      <t>.</t>
    </r>
  </si>
  <si>
    <r>
      <t xml:space="preserve">Terminieren Sie diese Unterpunkte im Kalenderschema </t>
    </r>
    <r>
      <rPr>
        <i/>
        <sz val="10"/>
        <color rgb="FF0070C0"/>
        <rFont val="Calibri"/>
        <family val="2"/>
        <scheme val="minor"/>
      </rPr>
      <t>(die Farbgebung ist freigestellt)</t>
    </r>
    <r>
      <rPr>
        <sz val="10"/>
        <color theme="1"/>
        <rFont val="Calibri"/>
        <family val="2"/>
        <scheme val="minor"/>
      </rPr>
      <t>.</t>
    </r>
  </si>
  <si>
    <t xml:space="preserve">Sollte der Arbeitsanteil zweier Partner gleichwertig (50:50) sein, ist dies in dem entsprechenden Zeitraum des Kalenderschemas durch die zusätzliche Angabe der Zahl "50" zu kennzeichnen. </t>
  </si>
  <si>
    <r>
      <t>"</t>
    </r>
    <r>
      <rPr>
        <b/>
        <sz val="11"/>
        <color theme="1"/>
        <rFont val="Calibri"/>
        <family val="2"/>
        <scheme val="minor"/>
      </rPr>
      <t>AKRONYM_Arbeits_Zeitplan</t>
    </r>
    <r>
      <rPr>
        <sz val="11"/>
        <color theme="1"/>
        <rFont val="Calibri"/>
        <family val="2"/>
        <scheme val="minor"/>
      </rPr>
      <t>"</t>
    </r>
  </si>
  <si>
    <t>die Möglichkeit einen Speicher-</t>
  </si>
  <si>
    <t>ort und den Dateinamen</t>
  </si>
  <si>
    <t>Kurzname (Koordinator)</t>
  </si>
  <si>
    <r>
      <t>Tragen Sie das aktuelle Datum ein.</t>
    </r>
    <r>
      <rPr>
        <i/>
        <sz val="10"/>
        <color rgb="FF0070C0"/>
        <rFont val="Calibri"/>
        <family val="2"/>
        <scheme val="minor"/>
      </rPr>
      <t xml:space="preserve"> (Beispiel-Text: "30.06.2025")</t>
    </r>
  </si>
  <si>
    <r>
      <t>Bitte kreuzen Sie an, ob es sich um ein Einzel- oder Verbundvorhaben handelt.</t>
    </r>
    <r>
      <rPr>
        <i/>
        <sz val="10"/>
        <color rgb="FF0070C0"/>
        <rFont val="Calibri"/>
        <family val="2"/>
        <scheme val="minor"/>
      </rPr>
      <t xml:space="preserve"> (</t>
    </r>
    <r>
      <rPr>
        <b/>
        <i/>
        <sz val="10"/>
        <color rgb="FF0070C0"/>
        <rFont val="Calibri"/>
        <family val="2"/>
        <scheme val="minor"/>
      </rPr>
      <t>Es ist eine Auswahl zu treffen!</t>
    </r>
    <r>
      <rPr>
        <i/>
        <sz val="10"/>
        <color rgb="FF0070C0"/>
        <rFont val="Calibri"/>
        <family val="2"/>
        <scheme val="minor"/>
      </rPr>
      <t xml:space="preserve"> Im Beispiel sind nur zwecks Erläuterung beide Varianten angekreuzt.)</t>
    </r>
  </si>
  <si>
    <r>
      <t>Wählen Sie hier (sofern nicht gesetzt) über das Dropdown-Menü die Phase "</t>
    </r>
    <r>
      <rPr>
        <i/>
        <sz val="10"/>
        <color rgb="FF0070C0"/>
        <rFont val="Calibri"/>
        <family val="2"/>
        <scheme val="minor"/>
      </rPr>
      <t>Antrag</t>
    </r>
    <r>
      <rPr>
        <sz val="10"/>
        <color theme="1"/>
        <rFont val="Calibri"/>
        <family val="2"/>
        <scheme val="minor"/>
      </rPr>
      <t>".</t>
    </r>
  </si>
  <si>
    <r>
      <t xml:space="preserve">Tragen Sie in der ersten Spalte bitte die Nr. des Arbeitspaketes (AP) ein, z.B. 1. / 2. / 3. etc. </t>
    </r>
    <r>
      <rPr>
        <i/>
        <sz val="10"/>
        <color rgb="FF0070C0"/>
        <rFont val="Calibri"/>
        <family val="2"/>
        <scheme val="minor"/>
      </rPr>
      <t xml:space="preserve"> (die Formatierung des Kalenderschemas erfolgt daraufhin automatisch)</t>
    </r>
    <r>
      <rPr>
        <sz val="10"/>
        <color theme="0" tint="-0.499984740745262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und …</t>
    </r>
  </si>
  <si>
    <r>
      <t xml:space="preserve">Geben Sie nachstehend die Unterpunkte zum AP ein </t>
    </r>
    <r>
      <rPr>
        <i/>
        <sz val="10"/>
        <color rgb="FF0070C0"/>
        <rFont val="Calibri"/>
        <family val="2"/>
        <scheme val="minor"/>
      </rPr>
      <t>(</t>
    </r>
    <r>
      <rPr>
        <b/>
        <i/>
        <sz val="10"/>
        <color rgb="FF0070C0"/>
        <rFont val="Calibri"/>
        <family val="2"/>
        <scheme val="minor"/>
      </rPr>
      <t>Nummerierung</t>
    </r>
    <r>
      <rPr>
        <i/>
        <sz val="10"/>
        <color rgb="FF0070C0"/>
        <rFont val="Calibri"/>
        <family val="2"/>
        <scheme val="minor"/>
      </rPr>
      <t xml:space="preserve"> bitte im </t>
    </r>
    <r>
      <rPr>
        <b/>
        <i/>
        <sz val="10"/>
        <color rgb="FF0070C0"/>
        <rFont val="Calibri"/>
        <family val="2"/>
        <scheme val="minor"/>
      </rPr>
      <t>Format des Beispiels</t>
    </r>
    <r>
      <rPr>
        <i/>
        <sz val="10"/>
        <color rgb="FF0070C0"/>
        <rFont val="Calibri"/>
        <family val="2"/>
        <scheme val="minor"/>
      </rPr>
      <t xml:space="preserve"> z.B. 1.1 / 1.2 / 1.3 etc., Überschrift: Text-Einträge sind mehrzeilig möglich) </t>
    </r>
  </si>
  <si>
    <t>(Haupt-)
Zuständig-
keit</t>
  </si>
  <si>
    <t>Kurzname / Abkürzung der(s) Verbundpartner(s):</t>
  </si>
  <si>
    <t>SUMMEN der jeweiligen PM:</t>
  </si>
  <si>
    <t>Sofern Sie weitere Zeilen benötigen, senden Sie bitte eine Email an dikap@bibb.de und teilen uns dies kurz mit.</t>
  </si>
  <si>
    <t>Sofern die vorhandene Anzahl an Zeilen nicht ausreichend sein sollte und Sie weitere Zeilen benötigen, speichern Sie Ihre Excel-Datei und senden uns diese per Mail zu (dikap@bibb.de).</t>
  </si>
  <si>
    <r>
      <t>Bei der Phase "</t>
    </r>
    <r>
      <rPr>
        <i/>
        <sz val="10"/>
        <color theme="1"/>
        <rFont val="Calibri"/>
        <family val="2"/>
        <scheme val="minor"/>
      </rPr>
      <t>Antrag</t>
    </r>
    <r>
      <rPr>
        <sz val="10"/>
        <color theme="1"/>
        <rFont val="Calibri"/>
        <family val="2"/>
        <scheme val="minor"/>
      </rPr>
      <t xml:space="preserve">", ist dieser Tabellenbereich (blau eingefärbt) entsprechend zu befüllen: Geben Sie hier die Anzahl der Personenmonate (PM) für jeden Unterpunkt und bezogen auf den/die jeweiligen Partner an. </t>
    </r>
  </si>
  <si>
    <r>
      <rPr>
        <b/>
        <sz val="10"/>
        <rFont val="Calibri"/>
        <family val="2"/>
        <scheme val="minor"/>
      </rPr>
      <t>Abschließend</t>
    </r>
    <r>
      <rPr>
        <sz val="10"/>
        <rFont val="Calibri"/>
        <family val="2"/>
        <scheme val="minor"/>
      </rPr>
      <t xml:space="preserve"> speichern Sie Ihre Datei nach dem Muster "AKRONYM_Ressourcenbezogener Arbeitsplan". 
Erzeugen Sie (nur) von dem Tabellenblatt "Arbeits- und Zeitplan" eine </t>
    </r>
    <r>
      <rPr>
        <b/>
        <sz val="10"/>
        <rFont val="Calibri"/>
        <family val="2"/>
        <scheme val="minor"/>
      </rPr>
      <t>PDF-Datei</t>
    </r>
    <r>
      <rPr>
        <sz val="10"/>
        <rFont val="Calibri"/>
        <family val="2"/>
        <scheme val="minor"/>
      </rPr>
      <t xml:space="preserve"> </t>
    </r>
    <r>
      <rPr>
        <i/>
        <sz val="10"/>
        <color rgb="FF0070C0"/>
        <rFont val="Calibri"/>
        <family val="2"/>
        <scheme val="minor"/>
      </rPr>
      <t>(Hilfestellung siehe TAB "Anleitung von Excel zu PDF")</t>
    </r>
    <r>
      <rPr>
        <sz val="10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</si>
</sst>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"/>
  </numFmts>
  <fonts count="4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Arial Black"/>
      <family val="2"/>
    </font>
    <font>
      <u/>
      <sz val="11"/>
      <color theme="1"/>
      <name val="Calibri"/>
      <family val="2"/>
      <scheme val="minor"/>
    </font>
    <font>
      <b/>
      <sz val="7"/>
      <color theme="1"/>
      <name val="Arial Narrow"/>
      <family val="2"/>
    </font>
    <font>
      <sz val="7"/>
      <color theme="1"/>
      <name val="Arial Narrow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Arial Narrow"/>
      <family val="2"/>
    </font>
    <font>
      <sz val="7.5"/>
      <color theme="0" tint="-4.9989318521683403E-2"/>
      <name val="Arial Narrow"/>
      <family val="2"/>
    </font>
    <font>
      <sz val="10"/>
      <color theme="0" tint="-0.499984740745262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i/>
      <sz val="10"/>
      <color rgb="FF0070C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0066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9"/>
      <color theme="0" tint="-4.9989318521683403E-2"/>
      <name val="Calibri"/>
      <family val="2"/>
      <scheme val="minor"/>
    </font>
    <font>
      <u/>
      <sz val="7"/>
      <color rgb="FFFF0000"/>
      <name val="Calibri"/>
      <family val="2"/>
      <scheme val="minor"/>
    </font>
    <font>
      <b/>
      <sz val="9"/>
      <name val="Calibri"/>
      <family val="2"/>
      <scheme val="minor"/>
    </font>
    <font>
      <sz val="9.5"/>
      <color theme="0" tint="-4.9989318521683403E-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color rgb="FF0070C0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8"/>
      <color theme="0" tint="-4.9989318521683403E-2"/>
      <name val="Calibri"/>
      <family val="2"/>
      <scheme val="minor"/>
    </font>
    <font>
      <sz val="5"/>
      <color theme="1"/>
      <name val="Calibri"/>
      <family val="2"/>
      <scheme val="minor"/>
    </font>
    <font>
      <u/>
      <sz val="10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0.3999450666829432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dashed">
        <color rgb="FFFF0000"/>
      </left>
      <right/>
      <top style="dashed">
        <color rgb="FFFF0000"/>
      </top>
      <bottom style="dashed">
        <color rgb="FFFF0000"/>
      </bottom>
      <diagonal/>
    </border>
    <border>
      <left/>
      <right/>
      <top style="dashed">
        <color rgb="FFFF0000"/>
      </top>
      <bottom style="dashed">
        <color rgb="FFFF0000"/>
      </bottom>
      <diagonal/>
    </border>
    <border>
      <left/>
      <right style="dashed">
        <color rgb="FFFF0000"/>
      </right>
      <top style="dashed">
        <color rgb="FFFF0000"/>
      </top>
      <bottom style="dashed">
        <color rgb="FFFF0000"/>
      </bottom>
      <diagonal/>
    </border>
    <border>
      <left style="dotted">
        <color theme="0" tint="-0.499984740745262"/>
      </left>
      <right style="dotted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/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dotted">
        <color theme="0" tint="-0.499984740745262"/>
      </left>
      <right style="dotted">
        <color theme="0" tint="-0.499984740745262"/>
      </right>
      <top style="dotted">
        <color theme="0" tint="-0.499984740745262"/>
      </top>
      <bottom/>
      <diagonal/>
    </border>
    <border>
      <left style="dotted">
        <color theme="3" tint="-0.24994659260841701"/>
      </left>
      <right style="dotted">
        <color theme="3" tint="-0.24994659260841701"/>
      </right>
      <top style="dotted">
        <color theme="3" tint="-0.24994659260841701"/>
      </top>
      <bottom style="dotted">
        <color theme="3" tint="-0.24994659260841701"/>
      </bottom>
      <diagonal/>
    </border>
    <border>
      <left style="dotted">
        <color theme="0" tint="-0.499984740745262"/>
      </left>
      <right/>
      <top style="dotted">
        <color theme="0" tint="-0.499984740745262"/>
      </top>
      <bottom style="dotted">
        <color theme="0" tint="-0.499984740745262"/>
      </bottom>
      <diagonal/>
    </border>
    <border>
      <left style="dotted">
        <color theme="0" tint="-0.499984740745262"/>
      </left>
      <right/>
      <top style="dotted">
        <color theme="0" tint="-0.499984740745262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5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0" fillId="0" borderId="0" xfId="0" applyBorder="1"/>
    <xf numFmtId="49" fontId="3" fillId="0" borderId="0" xfId="0" applyNumberFormat="1" applyFont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49" fontId="3" fillId="4" borderId="0" xfId="0" applyNumberFormat="1" applyFont="1" applyFill="1" applyBorder="1" applyAlignment="1">
      <alignment horizontal="center" vertical="center"/>
    </xf>
    <xf numFmtId="0" fontId="1" fillId="4" borderId="0" xfId="0" applyFont="1" applyFill="1"/>
    <xf numFmtId="0" fontId="2" fillId="4" borderId="0" xfId="0" quotePrefix="1" applyFont="1" applyFill="1" applyBorder="1" applyAlignment="1">
      <alignment horizontal="center" vertical="center"/>
    </xf>
    <xf numFmtId="0" fontId="1" fillId="4" borderId="0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0" fillId="3" borderId="0" xfId="0" applyFont="1" applyFill="1" applyAlignment="1">
      <alignment horizontal="right" vertical="center"/>
    </xf>
    <xf numFmtId="0" fontId="0" fillId="4" borderId="0" xfId="0" applyFont="1" applyFill="1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" fillId="4" borderId="0" xfId="0" applyNumberFormat="1" applyFont="1" applyFill="1" applyBorder="1" applyAlignment="1">
      <alignment horizontal="right" vertical="center"/>
    </xf>
    <xf numFmtId="0" fontId="0" fillId="3" borderId="0" xfId="0" applyFill="1"/>
    <xf numFmtId="0" fontId="8" fillId="3" borderId="0" xfId="0" applyFont="1" applyFill="1" applyAlignment="1">
      <alignment horizontal="center" vertical="top"/>
    </xf>
    <xf numFmtId="0" fontId="9" fillId="3" borderId="0" xfId="0" applyFont="1" applyFill="1"/>
    <xf numFmtId="0" fontId="0" fillId="4" borderId="0" xfId="0" applyFill="1"/>
    <xf numFmtId="0" fontId="10" fillId="0" borderId="0" xfId="0" applyFont="1" applyAlignment="1">
      <alignment horizontal="center" vertical="center" shrinkToFit="1"/>
    </xf>
    <xf numFmtId="164" fontId="11" fillId="0" borderId="5" xfId="0" applyNumberFormat="1" applyFont="1" applyBorder="1" applyAlignment="1">
      <alignment horizontal="center" vertical="center" shrinkToFit="1"/>
    </xf>
    <xf numFmtId="0" fontId="12" fillId="4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NumberFormat="1" applyFont="1" applyFill="1" applyAlignment="1" applyProtection="1">
      <alignment horizontal="center" vertical="center" wrapText="1"/>
      <protection locked="0"/>
    </xf>
    <xf numFmtId="0" fontId="16" fillId="0" borderId="0" xfId="0" applyNumberFormat="1" applyFont="1" applyFill="1" applyAlignment="1" applyProtection="1">
      <alignment horizontal="center" vertical="center" wrapText="1"/>
      <protection locked="0"/>
    </xf>
    <xf numFmtId="0" fontId="16" fillId="0" borderId="0" xfId="0" applyNumberFormat="1" applyFont="1" applyAlignment="1" applyProtection="1">
      <alignment horizontal="center" vertical="center" wrapText="1"/>
      <protection locked="0"/>
    </xf>
    <xf numFmtId="0" fontId="17" fillId="0" borderId="0" xfId="0" applyNumberFormat="1" applyFont="1" applyFill="1" applyAlignment="1" applyProtection="1">
      <alignment horizontal="center" vertical="center" wrapText="1"/>
      <protection locked="0"/>
    </xf>
    <xf numFmtId="49" fontId="18" fillId="0" borderId="0" xfId="0" applyNumberFormat="1" applyFont="1" applyFill="1" applyAlignment="1" applyProtection="1">
      <alignment vertical="center" wrapText="1"/>
      <protection locked="0"/>
    </xf>
    <xf numFmtId="0" fontId="1" fillId="4" borderId="0" xfId="0" applyFont="1" applyFill="1" applyBorder="1" applyAlignment="1" applyProtection="1">
      <alignment vertical="center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9" fillId="4" borderId="0" xfId="0" applyFont="1" applyFill="1" applyBorder="1" applyAlignment="1" applyProtection="1">
      <alignment horizontal="right" vertical="center"/>
    </xf>
    <xf numFmtId="49" fontId="16" fillId="0" borderId="0" xfId="0" applyNumberFormat="1" applyFont="1" applyFill="1" applyAlignment="1" applyProtection="1">
      <alignment vertical="center" wrapText="1" shrinkToFit="1"/>
      <protection locked="0"/>
    </xf>
    <xf numFmtId="0" fontId="20" fillId="4" borderId="0" xfId="0" applyFont="1" applyFill="1" applyBorder="1" applyAlignment="1" applyProtection="1">
      <alignment vertical="center"/>
    </xf>
    <xf numFmtId="0" fontId="21" fillId="4" borderId="0" xfId="0" applyFont="1" applyFill="1" applyBorder="1" applyAlignment="1" applyProtection="1">
      <alignment vertical="center"/>
    </xf>
    <xf numFmtId="0" fontId="19" fillId="4" borderId="0" xfId="0" applyFont="1" applyFill="1" applyBorder="1" applyAlignment="1" applyProtection="1">
      <alignment horizontal="center" vertical="center" shrinkToFit="1"/>
    </xf>
    <xf numFmtId="49" fontId="16" fillId="0" borderId="0" xfId="0" applyNumberFormat="1" applyFont="1" applyFill="1" applyBorder="1" applyAlignment="1" applyProtection="1">
      <alignment vertical="center" wrapText="1"/>
      <protection locked="0"/>
    </xf>
    <xf numFmtId="0" fontId="1" fillId="4" borderId="0" xfId="0" applyFont="1" applyFill="1" applyBorder="1" applyAlignment="1">
      <alignment horizontal="center" vertical="center"/>
    </xf>
    <xf numFmtId="0" fontId="0" fillId="0" borderId="0" xfId="0" applyAlignment="1">
      <alignment vertical="top"/>
    </xf>
    <xf numFmtId="0" fontId="12" fillId="4" borderId="0" xfId="0" applyFont="1" applyFill="1" applyAlignment="1" applyProtection="1">
      <alignment horizontal="center" vertical="center"/>
    </xf>
    <xf numFmtId="49" fontId="3" fillId="4" borderId="0" xfId="0" applyNumberFormat="1" applyFont="1" applyFill="1" applyBorder="1" applyAlignment="1" applyProtection="1">
      <alignment horizontal="center" vertical="center"/>
    </xf>
    <xf numFmtId="0" fontId="0" fillId="4" borderId="0" xfId="0" applyFont="1" applyFill="1" applyProtection="1"/>
    <xf numFmtId="0" fontId="1" fillId="4" borderId="0" xfId="0" applyFont="1" applyFill="1" applyAlignment="1" applyProtection="1">
      <alignment horizontal="center" vertical="center"/>
    </xf>
    <xf numFmtId="0" fontId="0" fillId="3" borderId="0" xfId="0" applyFont="1" applyFill="1" applyAlignment="1" applyProtection="1">
      <alignment horizontal="right" vertical="center"/>
    </xf>
    <xf numFmtId="0" fontId="0" fillId="4" borderId="0" xfId="0" applyFill="1" applyProtection="1"/>
    <xf numFmtId="0" fontId="2" fillId="4" borderId="0" xfId="0" quotePrefix="1" applyFont="1" applyFill="1" applyBorder="1" applyAlignment="1" applyProtection="1">
      <alignment horizontal="center" vertical="center"/>
    </xf>
    <xf numFmtId="0" fontId="1" fillId="4" borderId="1" xfId="0" applyFont="1" applyFill="1" applyBorder="1" applyAlignment="1" applyProtection="1">
      <alignment vertical="center"/>
    </xf>
    <xf numFmtId="14" fontId="1" fillId="4" borderId="0" xfId="0" applyNumberFormat="1" applyFont="1" applyFill="1" applyBorder="1" applyAlignment="1" applyProtection="1">
      <alignment horizontal="right" vertical="center"/>
    </xf>
    <xf numFmtId="0" fontId="1" fillId="3" borderId="9" xfId="0" applyFont="1" applyFill="1" applyBorder="1" applyAlignment="1" applyProtection="1">
      <alignment horizontal="center" vertical="center"/>
    </xf>
    <xf numFmtId="0" fontId="1" fillId="4" borderId="0" xfId="0" applyFont="1" applyFill="1" applyBorder="1" applyAlignment="1" applyProtection="1">
      <alignment vertical="center" shrinkToFit="1"/>
    </xf>
    <xf numFmtId="0" fontId="1" fillId="4" borderId="0" xfId="0" applyFont="1" applyFill="1" applyProtection="1"/>
    <xf numFmtId="49" fontId="1" fillId="4" borderId="0" xfId="0" applyNumberFormat="1" applyFont="1" applyFill="1" applyBorder="1" applyAlignment="1" applyProtection="1">
      <alignment horizontal="center" vertical="center"/>
    </xf>
    <xf numFmtId="0" fontId="13" fillId="3" borderId="7" xfId="0" applyFont="1" applyFill="1" applyBorder="1" applyAlignment="1" applyProtection="1">
      <alignment horizontal="center" vertical="center" wrapText="1"/>
    </xf>
    <xf numFmtId="0" fontId="10" fillId="0" borderId="0" xfId="0" applyFont="1" applyAlignment="1" applyProtection="1">
      <alignment horizontal="center" vertical="center" shrinkToFit="1"/>
    </xf>
    <xf numFmtId="0" fontId="17" fillId="0" borderId="0" xfId="0" applyNumberFormat="1" applyFont="1" applyFill="1" applyAlignment="1" applyProtection="1">
      <alignment horizontal="center" vertical="center" wrapText="1"/>
    </xf>
    <xf numFmtId="49" fontId="18" fillId="0" borderId="0" xfId="0" applyNumberFormat="1" applyFont="1" applyFill="1" applyAlignment="1" applyProtection="1">
      <alignment vertical="center" wrapText="1"/>
    </xf>
    <xf numFmtId="49" fontId="16" fillId="0" borderId="0" xfId="0" applyNumberFormat="1" applyFont="1" applyFill="1" applyAlignment="1" applyProtection="1">
      <alignment vertical="center" wrapText="1" shrinkToFit="1"/>
    </xf>
    <xf numFmtId="0" fontId="16" fillId="0" borderId="0" xfId="0" applyNumberFormat="1" applyFont="1" applyFill="1" applyAlignment="1" applyProtection="1">
      <alignment horizontal="center" vertical="center" wrapText="1"/>
    </xf>
    <xf numFmtId="0" fontId="16" fillId="0" borderId="0" xfId="0" applyNumberFormat="1" applyFont="1" applyAlignment="1" applyProtection="1">
      <alignment horizontal="center" vertical="center" wrapText="1"/>
    </xf>
    <xf numFmtId="0" fontId="17" fillId="8" borderId="0" xfId="0" applyNumberFormat="1" applyFont="1" applyFill="1" applyAlignment="1" applyProtection="1">
      <alignment horizontal="center" vertical="center" wrapText="1"/>
    </xf>
    <xf numFmtId="49" fontId="18" fillId="8" borderId="0" xfId="0" applyNumberFormat="1" applyFont="1" applyFill="1" applyAlignment="1" applyProtection="1">
      <alignment vertical="center" wrapText="1"/>
    </xf>
    <xf numFmtId="49" fontId="26" fillId="8" borderId="0" xfId="0" applyNumberFormat="1" applyFont="1" applyFill="1" applyAlignment="1" applyProtection="1">
      <alignment vertical="center" wrapText="1" shrinkToFit="1"/>
    </xf>
    <xf numFmtId="0" fontId="16" fillId="8" borderId="0" xfId="0" applyNumberFormat="1" applyFont="1" applyFill="1" applyAlignment="1" applyProtection="1">
      <alignment horizontal="center" vertical="center" wrapText="1"/>
    </xf>
    <xf numFmtId="0" fontId="1" fillId="8" borderId="0" xfId="0" applyFont="1" applyFill="1" applyAlignment="1" applyProtection="1">
      <alignment horizontal="center" vertical="top"/>
    </xf>
    <xf numFmtId="49" fontId="3" fillId="0" borderId="13" xfId="0" applyNumberFormat="1" applyFont="1" applyFill="1" applyBorder="1" applyAlignment="1" applyProtection="1">
      <alignment horizontal="center" vertical="top"/>
    </xf>
    <xf numFmtId="0" fontId="17" fillId="8" borderId="0" xfId="0" applyNumberFormat="1" applyFont="1" applyFill="1" applyAlignment="1" applyProtection="1">
      <alignment horizontal="center" vertical="top" wrapText="1"/>
    </xf>
    <xf numFmtId="49" fontId="18" fillId="0" borderId="14" xfId="0" applyNumberFormat="1" applyFont="1" applyFill="1" applyBorder="1" applyAlignment="1" applyProtection="1">
      <alignment vertical="top" wrapText="1"/>
    </xf>
    <xf numFmtId="49" fontId="18" fillId="0" borderId="14" xfId="0" applyNumberFormat="1" applyFont="1" applyFill="1" applyBorder="1" applyAlignment="1" applyProtection="1">
      <alignment vertical="center" wrapText="1"/>
    </xf>
    <xf numFmtId="49" fontId="4" fillId="0" borderId="15" xfId="0" applyNumberFormat="1" applyFont="1" applyFill="1" applyBorder="1" applyAlignment="1" applyProtection="1">
      <alignment vertical="center" wrapText="1"/>
    </xf>
    <xf numFmtId="0" fontId="12" fillId="8" borderId="0" xfId="0" applyFont="1" applyFill="1" applyAlignment="1" applyProtection="1">
      <alignment horizontal="center" vertical="center"/>
    </xf>
    <xf numFmtId="49" fontId="3" fillId="8" borderId="0" xfId="0" applyNumberFormat="1" applyFont="1" applyFill="1" applyBorder="1" applyAlignment="1" applyProtection="1">
      <alignment horizontal="center" vertical="center"/>
    </xf>
    <xf numFmtId="0" fontId="0" fillId="3" borderId="0" xfId="0" applyFill="1" applyAlignment="1">
      <alignment vertical="top" wrapText="1"/>
    </xf>
    <xf numFmtId="0" fontId="0" fillId="6" borderId="0" xfId="0" applyFill="1"/>
    <xf numFmtId="0" fontId="8" fillId="3" borderId="0" xfId="0" applyFont="1" applyFill="1" applyAlignment="1">
      <alignment horizontal="center" vertical="center"/>
    </xf>
    <xf numFmtId="0" fontId="0" fillId="3" borderId="0" xfId="0" applyFill="1" applyAlignment="1">
      <alignment vertical="top"/>
    </xf>
    <xf numFmtId="0" fontId="0" fillId="3" borderId="0" xfId="0" applyFill="1" applyAlignment="1"/>
    <xf numFmtId="0" fontId="0" fillId="3" borderId="0" xfId="0" applyFill="1" applyAlignment="1">
      <alignment vertical="center"/>
    </xf>
    <xf numFmtId="0" fontId="9" fillId="3" borderId="0" xfId="0" applyFont="1" applyFill="1" applyAlignment="1">
      <alignment vertical="top"/>
    </xf>
    <xf numFmtId="0" fontId="8" fillId="3" borderId="0" xfId="0" applyFont="1" applyFill="1" applyAlignment="1">
      <alignment horizontal="center" vertical="top" wrapText="1"/>
    </xf>
    <xf numFmtId="0" fontId="8" fillId="3" borderId="0" xfId="0" applyFont="1" applyFill="1" applyAlignment="1">
      <alignment vertical="center"/>
    </xf>
    <xf numFmtId="0" fontId="28" fillId="0" borderId="0" xfId="0" applyFont="1" applyBorder="1" applyAlignment="1">
      <alignment horizontal="center" vertical="center"/>
    </xf>
    <xf numFmtId="0" fontId="19" fillId="4" borderId="0" xfId="0" applyFont="1" applyFill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6" fillId="10" borderId="20" xfId="0" applyNumberFormat="1" applyFont="1" applyFill="1" applyBorder="1" applyAlignment="1" applyProtection="1">
      <alignment horizontal="center" vertical="center" wrapText="1"/>
    </xf>
    <xf numFmtId="0" fontId="17" fillId="0" borderId="20" xfId="0" applyNumberFormat="1" applyFont="1" applyFill="1" applyBorder="1" applyAlignment="1" applyProtection="1">
      <alignment horizontal="center" vertical="center" wrapText="1"/>
    </xf>
    <xf numFmtId="49" fontId="18" fillId="10" borderId="20" xfId="0" applyNumberFormat="1" applyFont="1" applyFill="1" applyBorder="1" applyAlignment="1" applyProtection="1">
      <alignment vertical="center" wrapText="1"/>
    </xf>
    <xf numFmtId="0" fontId="13" fillId="3" borderId="21" xfId="0" applyFont="1" applyFill="1" applyBorder="1" applyAlignment="1" applyProtection="1">
      <alignment horizontal="center" vertical="center" wrapText="1"/>
    </xf>
    <xf numFmtId="164" fontId="11" fillId="0" borderId="0" xfId="0" applyNumberFormat="1" applyFont="1" applyBorder="1" applyAlignment="1" applyProtection="1">
      <alignment horizontal="center" vertical="center" shrinkToFit="1"/>
    </xf>
    <xf numFmtId="0" fontId="3" fillId="10" borderId="20" xfId="0" applyNumberFormat="1" applyFont="1" applyFill="1" applyBorder="1" applyAlignment="1" applyProtection="1">
      <alignment horizontal="center" vertical="center" wrapText="1"/>
    </xf>
    <xf numFmtId="49" fontId="18" fillId="0" borderId="19" xfId="0" applyNumberFormat="1" applyFont="1" applyFill="1" applyBorder="1" applyAlignment="1" applyProtection="1">
      <alignment vertical="center" wrapText="1"/>
    </xf>
    <xf numFmtId="49" fontId="16" fillId="0" borderId="19" xfId="0" applyNumberFormat="1" applyFont="1" applyFill="1" applyBorder="1" applyAlignment="1" applyProtection="1">
      <alignment vertical="center" wrapText="1" shrinkToFit="1"/>
    </xf>
    <xf numFmtId="0" fontId="16" fillId="6" borderId="19" xfId="0" applyNumberFormat="1" applyFont="1" applyFill="1" applyBorder="1" applyAlignment="1" applyProtection="1">
      <alignment horizontal="center" vertical="center" wrapText="1"/>
    </xf>
    <xf numFmtId="0" fontId="16" fillId="0" borderId="19" xfId="0" applyNumberFormat="1" applyFont="1" applyFill="1" applyBorder="1" applyAlignment="1" applyProtection="1">
      <alignment horizontal="center" vertical="center" wrapText="1"/>
    </xf>
    <xf numFmtId="0" fontId="16" fillId="0" borderId="19" xfId="0" applyNumberFormat="1" applyFont="1" applyBorder="1" applyAlignment="1" applyProtection="1">
      <alignment horizontal="center" vertical="center" wrapText="1"/>
    </xf>
    <xf numFmtId="0" fontId="16" fillId="7" borderId="19" xfId="0" applyNumberFormat="1" applyFont="1" applyFill="1" applyBorder="1" applyAlignment="1" applyProtection="1">
      <alignment horizontal="center" vertical="center" wrapText="1"/>
    </xf>
    <xf numFmtId="0" fontId="16" fillId="9" borderId="19" xfId="0" applyNumberFormat="1" applyFont="1" applyFill="1" applyBorder="1" applyAlignment="1" applyProtection="1">
      <alignment horizontal="center" vertical="center" wrapText="1"/>
    </xf>
    <xf numFmtId="49" fontId="31" fillId="0" borderId="20" xfId="0" applyNumberFormat="1" applyFont="1" applyFill="1" applyBorder="1" applyAlignment="1" applyProtection="1">
      <alignment vertical="center" wrapText="1"/>
    </xf>
    <xf numFmtId="49" fontId="18" fillId="0" borderId="23" xfId="0" applyNumberFormat="1" applyFont="1" applyFill="1" applyBorder="1" applyAlignment="1" applyProtection="1">
      <alignment vertical="center" wrapText="1"/>
    </xf>
    <xf numFmtId="49" fontId="16" fillId="0" borderId="23" xfId="0" applyNumberFormat="1" applyFont="1" applyFill="1" applyBorder="1" applyAlignment="1" applyProtection="1">
      <alignment vertical="center" wrapText="1" shrinkToFit="1"/>
    </xf>
    <xf numFmtId="0" fontId="16" fillId="5" borderId="23" xfId="0" applyNumberFormat="1" applyFont="1" applyFill="1" applyBorder="1" applyAlignment="1" applyProtection="1">
      <alignment horizontal="center" vertical="center" wrapText="1"/>
    </xf>
    <xf numFmtId="0" fontId="16" fillId="0" borderId="23" xfId="0" applyNumberFormat="1" applyFont="1" applyFill="1" applyBorder="1" applyAlignment="1" applyProtection="1">
      <alignment horizontal="center" vertical="center" wrapText="1"/>
    </xf>
    <xf numFmtId="0" fontId="16" fillId="0" borderId="23" xfId="0" applyNumberFormat="1" applyFont="1" applyBorder="1" applyAlignment="1" applyProtection="1">
      <alignment horizontal="center" vertical="center" wrapText="1"/>
    </xf>
    <xf numFmtId="49" fontId="31" fillId="0" borderId="20" xfId="0" applyNumberFormat="1" applyFont="1" applyFill="1" applyBorder="1" applyAlignment="1" applyProtection="1">
      <alignment vertical="center" wrapText="1" shrinkToFit="1"/>
    </xf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Protection="1"/>
    <xf numFmtId="0" fontId="1" fillId="0" borderId="0" xfId="0" applyFont="1" applyProtection="1"/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0" fillId="4" borderId="0" xfId="0" applyFill="1" applyAlignment="1" applyProtection="1">
      <alignment vertical="top"/>
    </xf>
    <xf numFmtId="0" fontId="0" fillId="0" borderId="0" xfId="0" applyAlignment="1" applyProtection="1">
      <alignment vertical="top"/>
    </xf>
    <xf numFmtId="0" fontId="1" fillId="4" borderId="0" xfId="0" applyFont="1" applyFill="1" applyBorder="1" applyAlignment="1" applyProtection="1">
      <alignment horizontal="center" vertical="top"/>
    </xf>
    <xf numFmtId="0" fontId="1" fillId="0" borderId="0" xfId="0" applyFont="1" applyBorder="1" applyAlignment="1" applyProtection="1">
      <alignment horizontal="center" vertical="top"/>
    </xf>
    <xf numFmtId="0" fontId="1" fillId="0" borderId="0" xfId="0" applyFont="1" applyBorder="1" applyAlignment="1" applyProtection="1">
      <alignment vertical="top"/>
    </xf>
    <xf numFmtId="0" fontId="1" fillId="0" borderId="0" xfId="0" applyFont="1" applyAlignment="1" applyProtection="1">
      <alignment vertical="top"/>
    </xf>
    <xf numFmtId="0" fontId="0" fillId="4" borderId="0" xfId="0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Border="1" applyProtection="1"/>
    <xf numFmtId="0" fontId="0" fillId="4" borderId="0" xfId="0" applyFill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/>
    </xf>
    <xf numFmtId="49" fontId="3" fillId="0" borderId="0" xfId="0" applyNumberFormat="1" applyFont="1" applyBorder="1" applyAlignment="1" applyProtection="1">
      <alignment horizontal="center" vertical="center"/>
    </xf>
    <xf numFmtId="0" fontId="17" fillId="8" borderId="0" xfId="0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3" fillId="10" borderId="20" xfId="0" applyFont="1" applyFill="1" applyBorder="1" applyAlignment="1" applyProtection="1">
      <alignment horizontal="center" vertical="center" wrapText="1"/>
    </xf>
    <xf numFmtId="0" fontId="1" fillId="4" borderId="0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0" fillId="0" borderId="0" xfId="0" applyAlignment="1">
      <alignment vertical="center"/>
    </xf>
    <xf numFmtId="0" fontId="37" fillId="3" borderId="7" xfId="0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center" vertical="center"/>
    </xf>
    <xf numFmtId="49" fontId="3" fillId="4" borderId="5" xfId="0" applyNumberFormat="1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horizontal="center" vertical="center"/>
    </xf>
    <xf numFmtId="0" fontId="37" fillId="3" borderId="27" xfId="0" applyFont="1" applyFill="1" applyBorder="1" applyAlignment="1">
      <alignment horizontal="center" vertical="center" wrapText="1"/>
    </xf>
    <xf numFmtId="0" fontId="13" fillId="4" borderId="0" xfId="0" applyNumberFormat="1" applyFont="1" applyFill="1" applyAlignment="1" applyProtection="1">
      <alignment vertical="center" wrapText="1"/>
    </xf>
    <xf numFmtId="0" fontId="39" fillId="0" borderId="0" xfId="0" applyFont="1" applyBorder="1" applyAlignment="1">
      <alignment horizontal="center" vertical="center"/>
    </xf>
    <xf numFmtId="0" fontId="13" fillId="4" borderId="0" xfId="0" applyNumberFormat="1" applyFont="1" applyFill="1" applyAlignment="1" applyProtection="1">
      <alignment horizontal="left" vertical="center" wrapText="1"/>
    </xf>
    <xf numFmtId="0" fontId="13" fillId="4" borderId="0" xfId="0" applyNumberFormat="1" applyFont="1" applyFill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4" borderId="0" xfId="0" applyFont="1" applyFill="1" applyBorder="1" applyAlignment="1" applyProtection="1">
      <alignment horizontal="center" vertical="center" wrapText="1"/>
      <protection locked="0"/>
    </xf>
    <xf numFmtId="0" fontId="3" fillId="4" borderId="0" xfId="0" applyFont="1" applyFill="1" applyBorder="1" applyAlignment="1" applyProtection="1">
      <alignment horizontal="center" vertical="center" wrapText="1"/>
    </xf>
    <xf numFmtId="0" fontId="12" fillId="4" borderId="0" xfId="0" applyNumberFormat="1" applyFont="1" applyFill="1" applyAlignment="1" applyProtection="1">
      <alignment horizontal="right" vertical="center" wrapText="1"/>
    </xf>
    <xf numFmtId="0" fontId="13" fillId="3" borderId="6" xfId="0" applyFont="1" applyFill="1" applyBorder="1" applyAlignment="1">
      <alignment horizontal="center" vertical="top" wrapText="1"/>
    </xf>
    <xf numFmtId="0" fontId="13" fillId="3" borderId="8" xfId="0" applyFont="1" applyFill="1" applyBorder="1" applyAlignment="1">
      <alignment horizontal="center" vertical="top" wrapText="1"/>
    </xf>
    <xf numFmtId="0" fontId="13" fillId="3" borderId="10" xfId="0" applyFont="1" applyFill="1" applyBorder="1" applyAlignment="1">
      <alignment horizontal="center" vertical="top" wrapText="1"/>
    </xf>
    <xf numFmtId="0" fontId="13" fillId="3" borderId="11" xfId="0" applyFont="1" applyFill="1" applyBorder="1" applyAlignment="1">
      <alignment horizontal="center" vertical="top" wrapText="1"/>
    </xf>
    <xf numFmtId="0" fontId="13" fillId="3" borderId="5" xfId="0" applyFont="1" applyFill="1" applyBorder="1" applyAlignment="1">
      <alignment horizontal="center" vertical="top" wrapText="1"/>
    </xf>
    <xf numFmtId="0" fontId="13" fillId="3" borderId="12" xfId="0" applyFont="1" applyFill="1" applyBorder="1" applyAlignment="1">
      <alignment horizontal="center" vertical="top" wrapText="1"/>
    </xf>
    <xf numFmtId="49" fontId="3" fillId="4" borderId="0" xfId="0" applyNumberFormat="1" applyFont="1" applyFill="1" applyBorder="1" applyAlignment="1" applyProtection="1">
      <alignment horizontal="center" vertical="center" shrinkToFit="1"/>
      <protection locked="0"/>
    </xf>
    <xf numFmtId="0" fontId="3" fillId="4" borderId="0" xfId="0" applyFont="1" applyFill="1" applyBorder="1" applyAlignment="1" applyProtection="1">
      <alignment horizontal="left" vertical="center" shrinkToFit="1"/>
      <protection locked="0"/>
    </xf>
    <xf numFmtId="0" fontId="40" fillId="2" borderId="0" xfId="1" applyFont="1" applyFill="1" applyAlignment="1" applyProtection="1">
      <alignment horizontal="center"/>
      <protection locked="0"/>
    </xf>
    <xf numFmtId="0" fontId="29" fillId="4" borderId="0" xfId="0" applyFont="1" applyFill="1" applyBorder="1" applyAlignment="1">
      <alignment horizontal="center" vertical="center" shrinkToFit="1"/>
    </xf>
    <xf numFmtId="0" fontId="1" fillId="4" borderId="0" xfId="0" applyFont="1" applyFill="1" applyBorder="1" applyAlignment="1">
      <alignment horizontal="center" vertical="center"/>
    </xf>
    <xf numFmtId="0" fontId="38" fillId="4" borderId="1" xfId="0" applyFont="1" applyFill="1" applyBorder="1" applyAlignment="1">
      <alignment horizontal="center" vertical="center"/>
    </xf>
    <xf numFmtId="0" fontId="38" fillId="4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 applyProtection="1">
      <alignment horizontal="center" vertical="center" shrinkToFit="1"/>
      <protection locked="0"/>
    </xf>
    <xf numFmtId="0" fontId="29" fillId="4" borderId="1" xfId="0" applyFont="1" applyFill="1" applyBorder="1" applyAlignment="1">
      <alignment horizontal="center" vertical="center" shrinkToFit="1"/>
    </xf>
    <xf numFmtId="0" fontId="14" fillId="3" borderId="6" xfId="0" applyFont="1" applyFill="1" applyBorder="1" applyAlignment="1">
      <alignment horizontal="center"/>
    </xf>
    <xf numFmtId="0" fontId="14" fillId="3" borderId="8" xfId="0" applyFont="1" applyFill="1" applyBorder="1" applyAlignment="1">
      <alignment horizontal="center"/>
    </xf>
    <xf numFmtId="0" fontId="14" fillId="3" borderId="10" xfId="0" applyFont="1" applyFill="1" applyBorder="1" applyAlignment="1">
      <alignment horizontal="center"/>
    </xf>
    <xf numFmtId="0" fontId="14" fillId="3" borderId="11" xfId="0" applyFont="1" applyFill="1" applyBorder="1" applyAlignment="1">
      <alignment horizontal="center" vertical="top"/>
    </xf>
    <xf numFmtId="0" fontId="14" fillId="3" borderId="5" xfId="0" applyFont="1" applyFill="1" applyBorder="1" applyAlignment="1">
      <alignment horizontal="center" vertical="top"/>
    </xf>
    <xf numFmtId="0" fontId="14" fillId="3" borderId="12" xfId="0" applyFont="1" applyFill="1" applyBorder="1" applyAlignment="1">
      <alignment horizontal="center" vertical="top"/>
    </xf>
    <xf numFmtId="0" fontId="0" fillId="3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3" borderId="2" xfId="0" applyFont="1" applyFill="1" applyBorder="1" applyAlignment="1" applyProtection="1">
      <alignment horizontal="left" vertical="center"/>
      <protection locked="0"/>
    </xf>
    <xf numFmtId="0" fontId="0" fillId="3" borderId="3" xfId="0" applyFill="1" applyBorder="1" applyAlignment="1" applyProtection="1">
      <alignment horizontal="left" vertical="center"/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3" fillId="4" borderId="0" xfId="0" applyFont="1" applyFill="1" applyBorder="1" applyAlignment="1" applyProtection="1">
      <alignment vertical="center" wrapText="1"/>
      <protection locked="0"/>
    </xf>
    <xf numFmtId="0" fontId="12" fillId="3" borderId="7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5" fillId="3" borderId="27" xfId="0" applyFont="1" applyFill="1" applyBorder="1" applyAlignment="1">
      <alignment horizontal="center" vertical="top" wrapText="1"/>
    </xf>
    <xf numFmtId="0" fontId="0" fillId="0" borderId="2" xfId="0" applyFont="1" applyBorder="1" applyAlignment="1" applyProtection="1">
      <alignment horizontal="left" vertical="center" shrinkToFit="1"/>
      <protection locked="0"/>
    </xf>
    <xf numFmtId="0" fontId="0" fillId="0" borderId="3" xfId="0" applyFont="1" applyBorder="1" applyAlignment="1" applyProtection="1">
      <alignment horizontal="left" vertical="center" shrinkToFit="1"/>
      <protection locked="0"/>
    </xf>
    <xf numFmtId="0" fontId="0" fillId="0" borderId="4" xfId="0" applyFont="1" applyBorder="1" applyAlignment="1" applyProtection="1">
      <alignment horizontal="left" vertical="center" shrinkToFit="1"/>
      <protection locked="0"/>
    </xf>
    <xf numFmtId="14" fontId="0" fillId="3" borderId="2" xfId="0" applyNumberFormat="1" applyFont="1" applyFill="1" applyBorder="1" applyAlignment="1" applyProtection="1">
      <alignment horizontal="center" vertical="center"/>
      <protection locked="0"/>
    </xf>
    <xf numFmtId="14" fontId="0" fillId="3" borderId="3" xfId="0" applyNumberFormat="1" applyFont="1" applyFill="1" applyBorder="1" applyAlignment="1" applyProtection="1">
      <alignment horizontal="center" vertical="center"/>
      <protection locked="0"/>
    </xf>
    <xf numFmtId="14" fontId="0" fillId="3" borderId="4" xfId="0" applyNumberFormat="1" applyFont="1" applyFill="1" applyBorder="1" applyAlignment="1" applyProtection="1">
      <alignment horizontal="center" vertical="center"/>
      <protection locked="0"/>
    </xf>
    <xf numFmtId="14" fontId="0" fillId="0" borderId="2" xfId="0" applyNumberFormat="1" applyFont="1" applyBorder="1" applyAlignment="1" applyProtection="1">
      <alignment horizontal="center" vertical="center"/>
      <protection locked="0"/>
    </xf>
    <xf numFmtId="14" fontId="0" fillId="0" borderId="3" xfId="0" applyNumberFormat="1" applyFont="1" applyBorder="1" applyAlignment="1" applyProtection="1">
      <alignment horizontal="center" vertical="center"/>
      <protection locked="0"/>
    </xf>
    <xf numFmtId="14" fontId="0" fillId="0" borderId="4" xfId="0" applyNumberFormat="1" applyFont="1" applyBorder="1" applyAlignment="1" applyProtection="1">
      <alignment horizontal="center" vertical="center"/>
      <protection locked="0"/>
    </xf>
    <xf numFmtId="0" fontId="0" fillId="3" borderId="2" xfId="0" applyFont="1" applyFill="1" applyBorder="1" applyAlignment="1">
      <alignment horizontal="right" vertical="center"/>
    </xf>
    <xf numFmtId="0" fontId="0" fillId="3" borderId="4" xfId="0" applyFont="1" applyFill="1" applyBorder="1" applyAlignment="1">
      <alignment horizontal="right" vertical="center"/>
    </xf>
    <xf numFmtId="0" fontId="32" fillId="4" borderId="0" xfId="0" applyFont="1" applyFill="1" applyBorder="1" applyAlignment="1" applyProtection="1">
      <alignment horizontal="right" vertical="center"/>
    </xf>
    <xf numFmtId="0" fontId="4" fillId="3" borderId="0" xfId="0" applyFont="1" applyFill="1" applyBorder="1" applyAlignment="1" applyProtection="1">
      <alignment horizontal="center" vertical="center" wrapText="1"/>
    </xf>
    <xf numFmtId="0" fontId="0" fillId="3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0" fontId="30" fillId="2" borderId="16" xfId="1" applyFont="1" applyFill="1" applyBorder="1" applyAlignment="1" applyProtection="1">
      <alignment horizontal="center" vertical="center"/>
      <protection locked="0"/>
    </xf>
    <xf numFmtId="0" fontId="30" fillId="2" borderId="17" xfId="1" applyFont="1" applyFill="1" applyBorder="1" applyAlignment="1" applyProtection="1">
      <alignment horizontal="center" vertical="center"/>
      <protection locked="0"/>
    </xf>
    <xf numFmtId="0" fontId="30" fillId="2" borderId="18" xfId="1" applyFont="1" applyFill="1" applyBorder="1" applyAlignment="1" applyProtection="1">
      <alignment horizontal="center" vertical="center"/>
      <protection locked="0"/>
    </xf>
    <xf numFmtId="0" fontId="0" fillId="8" borderId="0" xfId="0" applyFill="1" applyAlignment="1" applyProtection="1">
      <alignment horizontal="left"/>
    </xf>
    <xf numFmtId="0" fontId="0" fillId="8" borderId="0" xfId="0" applyFill="1" applyBorder="1" applyAlignment="1" applyProtection="1">
      <alignment horizontal="center" vertical="center"/>
    </xf>
    <xf numFmtId="49" fontId="34" fillId="0" borderId="14" xfId="0" applyNumberFormat="1" applyFont="1" applyFill="1" applyBorder="1" applyAlignment="1" applyProtection="1">
      <alignment vertical="center" wrapText="1"/>
    </xf>
    <xf numFmtId="0" fontId="4" fillId="8" borderId="0" xfId="0" applyFont="1" applyFill="1" applyBorder="1" applyAlignment="1" applyProtection="1">
      <alignment horizontal="center" vertical="center" wrapText="1"/>
    </xf>
    <xf numFmtId="0" fontId="1" fillId="0" borderId="14" xfId="0" applyFont="1" applyFill="1" applyBorder="1" applyAlignment="1" applyProtection="1">
      <alignment horizontal="left" vertical="center"/>
    </xf>
    <xf numFmtId="0" fontId="1" fillId="0" borderId="15" xfId="0" applyFont="1" applyFill="1" applyBorder="1" applyAlignment="1" applyProtection="1">
      <alignment horizontal="left" vertical="center" wrapText="1"/>
    </xf>
    <xf numFmtId="0" fontId="1" fillId="0" borderId="15" xfId="0" applyFont="1" applyFill="1" applyBorder="1" applyAlignment="1" applyProtection="1">
      <alignment horizontal="left" vertical="center"/>
    </xf>
    <xf numFmtId="0" fontId="4" fillId="3" borderId="0" xfId="0" applyFont="1" applyFill="1" applyBorder="1" applyAlignment="1" applyProtection="1">
      <alignment horizontal="center" vertical="top" wrapText="1"/>
    </xf>
    <xf numFmtId="0" fontId="1" fillId="0" borderId="14" xfId="0" applyFont="1" applyFill="1" applyBorder="1" applyAlignment="1" applyProtection="1">
      <alignment horizontal="left" vertical="top" wrapText="1"/>
    </xf>
    <xf numFmtId="0" fontId="4" fillId="8" borderId="0" xfId="0" applyFont="1" applyFill="1" applyBorder="1" applyAlignment="1" applyProtection="1">
      <alignment horizontal="center" vertical="top" wrapText="1"/>
    </xf>
    <xf numFmtId="0" fontId="1" fillId="0" borderId="13" xfId="0" applyFont="1" applyFill="1" applyBorder="1" applyAlignment="1" applyProtection="1">
      <alignment horizontal="left" vertical="center"/>
    </xf>
    <xf numFmtId="0" fontId="1" fillId="0" borderId="13" xfId="0" applyFont="1" applyFill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 wrapText="1"/>
    </xf>
    <xf numFmtId="0" fontId="3" fillId="8" borderId="0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4" fillId="11" borderId="24" xfId="0" applyFont="1" applyFill="1" applyBorder="1" applyAlignment="1" applyProtection="1">
      <alignment horizontal="center" vertical="center" wrapText="1"/>
    </xf>
    <xf numFmtId="0" fontId="3" fillId="10" borderId="20" xfId="0" applyFont="1" applyFill="1" applyBorder="1" applyAlignment="1" applyProtection="1">
      <alignment horizontal="center" vertical="center" wrapText="1"/>
    </xf>
    <xf numFmtId="0" fontId="4" fillId="10" borderId="20" xfId="0" applyFont="1" applyFill="1" applyBorder="1" applyAlignment="1" applyProtection="1">
      <alignment horizontal="center" vertical="center" wrapText="1"/>
    </xf>
    <xf numFmtId="0" fontId="3" fillId="2" borderId="23" xfId="0" applyFont="1" applyFill="1" applyBorder="1" applyAlignment="1" applyProtection="1">
      <alignment horizontal="center" vertical="center" wrapText="1"/>
    </xf>
    <xf numFmtId="0" fontId="3" fillId="0" borderId="23" xfId="0" applyFont="1" applyBorder="1" applyAlignment="1" applyProtection="1">
      <alignment horizontal="center" vertical="center" wrapText="1"/>
    </xf>
    <xf numFmtId="0" fontId="3" fillId="0" borderId="19" xfId="0" applyFont="1" applyBorder="1" applyAlignment="1" applyProtection="1">
      <alignment horizontal="center" wrapText="1"/>
    </xf>
    <xf numFmtId="0" fontId="3" fillId="0" borderId="19" xfId="0" applyFont="1" applyBorder="1" applyAlignment="1" applyProtection="1">
      <alignment horizontal="center" vertical="center" wrapText="1"/>
    </xf>
    <xf numFmtId="0" fontId="4" fillId="10" borderId="0" xfId="0" applyFont="1" applyFill="1" applyBorder="1" applyAlignment="1" applyProtection="1">
      <alignment horizontal="center" vertical="center" wrapText="1"/>
    </xf>
    <xf numFmtId="0" fontId="3" fillId="0" borderId="26" xfId="0" applyFont="1" applyBorder="1" applyAlignment="1" applyProtection="1">
      <alignment horizontal="center" vertical="center" wrapText="1"/>
    </xf>
    <xf numFmtId="0" fontId="3" fillId="0" borderId="25" xfId="0" applyFont="1" applyBorder="1" applyAlignment="1" applyProtection="1">
      <alignment horizontal="center" vertical="center" wrapText="1"/>
    </xf>
    <xf numFmtId="0" fontId="13" fillId="3" borderId="1" xfId="0" applyFont="1" applyFill="1" applyBorder="1" applyAlignment="1" applyProtection="1">
      <alignment horizontal="center" vertical="top"/>
    </xf>
    <xf numFmtId="0" fontId="13" fillId="3" borderId="0" xfId="0" applyFont="1" applyFill="1" applyBorder="1" applyAlignment="1" applyProtection="1">
      <alignment horizontal="center" vertical="top"/>
    </xf>
    <xf numFmtId="0" fontId="13" fillId="3" borderId="22" xfId="0" applyFont="1" applyFill="1" applyBorder="1" applyAlignment="1" applyProtection="1">
      <alignment horizontal="center" vertical="top"/>
    </xf>
    <xf numFmtId="0" fontId="14" fillId="11" borderId="1" xfId="0" applyFont="1" applyFill="1" applyBorder="1" applyAlignment="1" applyProtection="1">
      <alignment horizontal="center" vertical="center" shrinkToFit="1"/>
    </xf>
    <xf numFmtId="0" fontId="14" fillId="11" borderId="22" xfId="0" applyFont="1" applyFill="1" applyBorder="1" applyAlignment="1" applyProtection="1">
      <alignment horizontal="center" vertical="center" shrinkToFit="1"/>
    </xf>
    <xf numFmtId="49" fontId="1" fillId="4" borderId="0" xfId="0" applyNumberFormat="1" applyFont="1" applyFill="1" applyBorder="1" applyAlignment="1" applyProtection="1">
      <alignment horizontal="center" vertical="center" shrinkToFit="1"/>
    </xf>
    <xf numFmtId="0" fontId="1" fillId="4" borderId="0" xfId="0" applyFont="1" applyFill="1" applyBorder="1" applyAlignment="1" applyProtection="1">
      <alignment horizontal="left" vertical="center" shrinkToFit="1"/>
    </xf>
    <xf numFmtId="0" fontId="12" fillId="3" borderId="7" xfId="0" applyFont="1" applyFill="1" applyBorder="1" applyAlignment="1" applyProtection="1">
      <alignment horizontal="center" wrapText="1"/>
    </xf>
    <xf numFmtId="0" fontId="1" fillId="3" borderId="6" xfId="0" applyFont="1" applyFill="1" applyBorder="1" applyAlignment="1" applyProtection="1">
      <alignment horizontal="center" wrapText="1"/>
    </xf>
    <xf numFmtId="0" fontId="14" fillId="3" borderId="6" xfId="0" applyFont="1" applyFill="1" applyBorder="1" applyAlignment="1" applyProtection="1">
      <alignment horizontal="center"/>
    </xf>
    <xf numFmtId="0" fontId="14" fillId="3" borderId="8" xfId="0" applyFont="1" applyFill="1" applyBorder="1" applyAlignment="1" applyProtection="1">
      <alignment horizontal="center"/>
    </xf>
    <xf numFmtId="0" fontId="14" fillId="3" borderId="10" xfId="0" applyFont="1" applyFill="1" applyBorder="1" applyAlignment="1" applyProtection="1">
      <alignment horizontal="center"/>
    </xf>
    <xf numFmtId="0" fontId="13" fillId="3" borderId="6" xfId="0" applyFont="1" applyFill="1" applyBorder="1" applyAlignment="1" applyProtection="1">
      <alignment horizontal="center"/>
    </xf>
    <xf numFmtId="0" fontId="13" fillId="3" borderId="8" xfId="0" applyFont="1" applyFill="1" applyBorder="1" applyAlignment="1" applyProtection="1">
      <alignment horizontal="center"/>
    </xf>
    <xf numFmtId="0" fontId="13" fillId="3" borderId="10" xfId="0" applyFont="1" applyFill="1" applyBorder="1" applyAlignment="1" applyProtection="1">
      <alignment horizontal="center"/>
    </xf>
    <xf numFmtId="0" fontId="14" fillId="11" borderId="6" xfId="0" applyFont="1" applyFill="1" applyBorder="1" applyAlignment="1" applyProtection="1">
      <alignment horizontal="center"/>
    </xf>
    <xf numFmtId="0" fontId="14" fillId="11" borderId="8" xfId="0" applyFont="1" applyFill="1" applyBorder="1" applyAlignment="1" applyProtection="1">
      <alignment horizontal="center"/>
    </xf>
    <xf numFmtId="0" fontId="14" fillId="11" borderId="10" xfId="0" applyFont="1" applyFill="1" applyBorder="1" applyAlignment="1" applyProtection="1">
      <alignment horizontal="center"/>
    </xf>
    <xf numFmtId="0" fontId="15" fillId="3" borderId="21" xfId="0" applyFont="1" applyFill="1" applyBorder="1" applyAlignment="1" applyProtection="1">
      <alignment horizontal="center" vertical="top" wrapText="1"/>
    </xf>
    <xf numFmtId="0" fontId="14" fillId="3" borderId="1" xfId="0" applyFont="1" applyFill="1" applyBorder="1" applyAlignment="1" applyProtection="1">
      <alignment horizontal="center" vertical="top"/>
    </xf>
    <xf numFmtId="0" fontId="14" fillId="3" borderId="0" xfId="0" applyFont="1" applyFill="1" applyBorder="1" applyAlignment="1" applyProtection="1">
      <alignment horizontal="center" vertical="top"/>
    </xf>
    <xf numFmtId="0" fontId="14" fillId="3" borderId="22" xfId="0" applyFont="1" applyFill="1" applyBorder="1" applyAlignment="1" applyProtection="1">
      <alignment horizontal="center" vertical="top"/>
    </xf>
    <xf numFmtId="14" fontId="0" fillId="0" borderId="2" xfId="0" applyNumberFormat="1" applyFont="1" applyBorder="1" applyAlignment="1" applyProtection="1">
      <alignment horizontal="center" vertical="center"/>
    </xf>
    <xf numFmtId="14" fontId="0" fillId="0" borderId="3" xfId="0" applyNumberFormat="1" applyFont="1" applyBorder="1" applyAlignment="1" applyProtection="1">
      <alignment horizontal="center" vertical="center"/>
    </xf>
    <xf numFmtId="14" fontId="0" fillId="0" borderId="4" xfId="0" applyNumberFormat="1" applyFont="1" applyBorder="1" applyAlignment="1" applyProtection="1">
      <alignment horizontal="center" vertical="center"/>
    </xf>
    <xf numFmtId="14" fontId="0" fillId="3" borderId="2" xfId="0" applyNumberFormat="1" applyFont="1" applyFill="1" applyBorder="1" applyAlignment="1" applyProtection="1">
      <alignment horizontal="center" vertical="center"/>
    </xf>
    <xf numFmtId="14" fontId="0" fillId="3" borderId="3" xfId="0" applyNumberFormat="1" applyFont="1" applyFill="1" applyBorder="1" applyAlignment="1" applyProtection="1">
      <alignment horizontal="center" vertical="center"/>
    </xf>
    <xf numFmtId="14" fontId="0" fillId="3" borderId="4" xfId="0" applyNumberFormat="1" applyFont="1" applyFill="1" applyBorder="1" applyAlignment="1" applyProtection="1">
      <alignment horizontal="center" vertical="center"/>
    </xf>
    <xf numFmtId="0" fontId="1" fillId="4" borderId="0" xfId="0" applyFont="1" applyFill="1" applyBorder="1" applyAlignment="1" applyProtection="1">
      <alignment horizontal="center" vertical="center" shrinkToFit="1"/>
    </xf>
    <xf numFmtId="0" fontId="1" fillId="4" borderId="0" xfId="0" applyFont="1" applyFill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left" vertical="center" shrinkToFit="1"/>
    </xf>
    <xf numFmtId="0" fontId="0" fillId="0" borderId="3" xfId="0" applyFont="1" applyBorder="1" applyAlignment="1" applyProtection="1">
      <alignment horizontal="left" vertical="center" shrinkToFit="1"/>
    </xf>
    <xf numFmtId="0" fontId="0" fillId="0" borderId="4" xfId="0" applyFont="1" applyBorder="1" applyAlignment="1" applyProtection="1">
      <alignment horizontal="left" vertical="center" shrinkToFit="1"/>
    </xf>
    <xf numFmtId="0" fontId="7" fillId="3" borderId="0" xfId="0" applyFont="1" applyFill="1" applyAlignment="1">
      <alignment horizontal="center" vertical="top" wrapText="1"/>
    </xf>
    <xf numFmtId="0" fontId="2" fillId="3" borderId="0" xfId="0" applyFont="1" applyFill="1" applyAlignment="1">
      <alignment horizontal="center" vertical="center" wrapText="1"/>
    </xf>
  </cellXfs>
  <cellStyles count="2">
    <cellStyle name="Link" xfId="1" builtinId="8"/>
    <cellStyle name="Standard" xfId="0" builtinId="0"/>
  </cellStyles>
  <dxfs count="112">
    <dxf>
      <font>
        <color theme="1"/>
      </font>
      <fill>
        <patternFill>
          <bgColor theme="0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</dxf>
    <dxf>
      <font>
        <color auto="1"/>
      </font>
    </dxf>
    <dxf>
      <font>
        <color theme="1"/>
      </font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499984740745262"/>
        </patternFill>
      </fill>
    </dxf>
    <dxf>
      <border>
        <top style="thin">
          <color theme="1"/>
        </top>
        <vertical/>
        <horizontal/>
      </border>
    </dxf>
    <dxf>
      <font>
        <color theme="1"/>
      </font>
      <fill>
        <patternFill>
          <bgColor theme="0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border>
        <top style="thin">
          <color theme="1"/>
        </top>
        <vertical/>
        <horizontal/>
      </border>
    </dxf>
    <dxf>
      <fill>
        <patternFill>
          <bgColor theme="0" tint="-0.499984740745262"/>
        </patternFill>
      </fill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ill>
        <patternFill>
          <bgColor theme="0" tint="-0.499984740745262"/>
        </patternFill>
      </fill>
    </dxf>
    <dxf>
      <border>
        <top style="thin">
          <color theme="1"/>
        </top>
        <vertical/>
        <horizontal/>
      </border>
    </dxf>
    <dxf>
      <fill>
        <patternFill>
          <bgColor theme="0" tint="-0.499984740745262"/>
        </patternFill>
      </fill>
    </dxf>
    <dxf>
      <border>
        <top style="thin">
          <color theme="1"/>
        </top>
        <vertical/>
        <horizontal/>
      </border>
    </dxf>
    <dxf>
      <fill>
        <patternFill>
          <bgColor theme="0" tint="-0.499984740745262"/>
        </patternFill>
      </fill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theme="1"/>
      </font>
      <fill>
        <patternFill>
          <bgColor theme="0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</dxf>
    <dxf>
      <font>
        <color auto="1"/>
      </font>
    </dxf>
    <dxf>
      <font>
        <color theme="1"/>
      </font>
      <fill>
        <patternFill>
          <bgColor theme="0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499984740745262"/>
        </patternFill>
      </fill>
    </dxf>
    <dxf>
      <font>
        <color theme="1"/>
      </font>
      <fill>
        <patternFill>
          <bgColor theme="0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499984740745262"/>
        </patternFill>
      </fill>
    </dxf>
    <dxf>
      <font>
        <strike val="0"/>
        <color theme="0"/>
      </font>
    </dxf>
    <dxf>
      <font>
        <color theme="0"/>
      </font>
      <fill>
        <patternFill>
          <bgColor theme="0"/>
        </patternFill>
      </fill>
      <border>
        <top style="thin">
          <color auto="1"/>
        </top>
        <bottom style="dotted">
          <color theme="1"/>
        </bottom>
      </border>
    </dxf>
    <dxf>
      <font>
        <b/>
        <i val="0"/>
      </font>
      <fill>
        <patternFill>
          <bgColor theme="9" tint="0.79998168889431442"/>
        </patternFill>
      </fill>
      <border>
        <left style="thin">
          <color auto="1"/>
        </left>
        <top style="thin">
          <color auto="1"/>
        </top>
        <bottom style="dotted">
          <color theme="1"/>
        </bottom>
      </border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ont>
        <b/>
        <i val="0"/>
      </font>
    </dxf>
    <dxf>
      <font>
        <color auto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ill>
        <patternFill>
          <bgColor theme="0" tint="-0.499984740745262"/>
        </patternFill>
      </fill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ill>
        <patternFill>
          <bgColor theme="0" tint="-0.499984740745262"/>
        </patternFill>
      </fill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ill>
        <patternFill>
          <bgColor theme="0" tint="-0.499984740745262"/>
        </patternFill>
      </fill>
    </dxf>
    <dxf>
      <border>
        <top style="thin">
          <color theme="1"/>
        </top>
        <vertical/>
        <horizontal/>
      </border>
    </dxf>
    <dxf>
      <border>
        <top style="thin">
          <color theme="1"/>
        </top>
        <vertical/>
        <horizontal/>
      </border>
    </dxf>
    <dxf>
      <border>
        <top style="thin">
          <color theme="1"/>
        </top>
        <vertical/>
        <horizontal/>
      </border>
    </dxf>
    <dxf>
      <border>
        <top style="thin">
          <color theme="1"/>
        </top>
        <vertical/>
        <horizontal/>
      </border>
    </dxf>
    <dxf>
      <border>
        <top style="thin">
          <color theme="1"/>
        </top>
        <vertical/>
        <horizontal/>
      </border>
    </dxf>
    <dxf>
      <border>
        <top style="thin">
          <color theme="1"/>
        </top>
        <vertical/>
        <horizontal/>
      </border>
    </dxf>
    <dxf>
      <border>
        <top style="thin">
          <color theme="1"/>
        </top>
        <vertical/>
        <horizontal/>
      </border>
    </dxf>
    <dxf>
      <border>
        <top style="thin">
          <color theme="1"/>
        </top>
        <vertical/>
        <horizontal/>
      </border>
    </dxf>
    <dxf>
      <font>
        <color theme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theme="1"/>
      </font>
      <border>
        <top style="thin">
          <color auto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ont>
        <color theme="1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b val="0"/>
        <i val="0"/>
        <color theme="0" tint="-0.499984740745262"/>
      </font>
      <fill>
        <patternFill>
          <bgColor theme="0" tint="-0.499984740745262"/>
        </patternFill>
      </fill>
    </dxf>
    <dxf>
      <border>
        <top style="thin">
          <color theme="1"/>
        </top>
        <vertical/>
        <horizontal/>
      </border>
    </dxf>
    <dxf>
      <font>
        <color theme="1"/>
      </font>
      <fill>
        <patternFill patternType="none">
          <bgColor auto="1"/>
        </patternFill>
      </fill>
    </dxf>
    <dxf>
      <font>
        <color theme="1" tint="0.499984740745262"/>
      </font>
      <fill>
        <patternFill>
          <bgColor theme="0" tint="-0.499984740745262"/>
        </patternFill>
      </fill>
    </dxf>
    <dxf>
      <font>
        <b/>
        <i val="0"/>
        <color theme="1"/>
      </font>
      <fill>
        <patternFill>
          <bgColor theme="0"/>
        </patternFill>
      </fill>
      <border>
        <left style="thin">
          <color theme="1"/>
        </left>
        <right style="thin">
          <color theme="1"/>
        </right>
        <bottom style="thin">
          <color theme="1"/>
        </bottom>
        <vertical/>
        <horizontal/>
      </border>
    </dxf>
    <dxf>
      <font>
        <b/>
        <i val="0"/>
        <color theme="1"/>
      </font>
      <fill>
        <patternFill>
          <bgColor theme="0"/>
        </patternFill>
      </fill>
      <border>
        <right style="thin">
          <color theme="1"/>
        </right>
        <top style="thin">
          <color theme="1"/>
        </top>
      </border>
    </dxf>
    <dxf>
      <font>
        <color theme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</dxf>
    <dxf>
      <font>
        <color auto="1"/>
      </font>
    </dxf>
    <dxf>
      <font>
        <color auto="1"/>
      </font>
    </dxf>
    <dxf>
      <font>
        <color theme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</dxf>
    <dxf>
      <font>
        <color theme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</dxf>
    <dxf>
      <font>
        <color theme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</dxf>
    <dxf>
      <font>
        <color theme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color theme="0"/>
      </font>
    </dxf>
    <dxf>
      <font>
        <color theme="0"/>
      </font>
      <fill>
        <patternFill>
          <bgColor theme="0"/>
        </patternFill>
      </fill>
      <border>
        <top style="thin">
          <color auto="1"/>
        </top>
        <bottom style="dotted">
          <color theme="1"/>
        </bottom>
      </border>
    </dxf>
    <dxf>
      <font>
        <b/>
        <i val="0"/>
      </font>
      <fill>
        <patternFill>
          <bgColor theme="9" tint="0.79998168889431442"/>
        </patternFill>
      </fill>
      <border>
        <left style="thin">
          <color auto="1"/>
        </left>
        <top style="thin">
          <color auto="1"/>
        </top>
        <bottom style="dotted">
          <color theme="1"/>
        </bottom>
      </border>
    </dxf>
    <dxf>
      <font>
        <b/>
        <i val="0"/>
        <color auto="1"/>
      </font>
      <fill>
        <patternFill patternType="none">
          <bgColor auto="1"/>
        </patternFill>
      </fill>
      <border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</dxf>
    <dxf>
      <font>
        <b/>
        <i val="0"/>
      </font>
      <border>
        <left style="dashed">
          <color auto="1"/>
        </left>
        <right style="dashed">
          <color auto="1"/>
        </right>
        <top style="thin">
          <color auto="1"/>
        </top>
        <bottom style="dashed">
          <color auto="1"/>
        </bottom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ont>
        <color auto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color theme="0" tint="-0.499984740745262"/>
      </font>
      <fill>
        <patternFill>
          <bgColor theme="0" tint="-0.499984740745262"/>
        </patternFill>
      </fill>
    </dxf>
    <dxf>
      <font>
        <color theme="1" tint="0.499984740745262"/>
      </font>
      <fill>
        <patternFill>
          <bgColor theme="0" tint="-0.499984740745262"/>
        </patternFill>
      </fill>
    </dxf>
    <dxf>
      <border>
        <top style="thin">
          <color theme="1"/>
        </top>
        <vertical/>
        <horizontal/>
      </border>
    </dxf>
  </dxfs>
  <tableStyles count="0" defaultTableStyle="TableStyleMedium2" defaultPivotStyle="PivotStyleLight16"/>
  <colors>
    <mruColors>
      <color rgb="FF800000"/>
      <color rgb="FF0066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3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microsoft.com/office/2007/relationships/hdphoto" Target="../media/hdphoto1.wdp"/><Relationship Id="rId2" Type="http://schemas.openxmlformats.org/officeDocument/2006/relationships/image" Target="../media/image3.png"/><Relationship Id="rId16" Type="http://schemas.openxmlformats.org/officeDocument/2006/relationships/image" Target="../media/image15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4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2448</xdr:colOff>
      <xdr:row>1</xdr:row>
      <xdr:rowOff>28087</xdr:rowOff>
    </xdr:from>
    <xdr:to>
      <xdr:col>3</xdr:col>
      <xdr:colOff>141660</xdr:colOff>
      <xdr:row>1</xdr:row>
      <xdr:rowOff>172427</xdr:rowOff>
    </xdr:to>
    <xdr:sp macro="" textlink="">
      <xdr:nvSpPr>
        <xdr:cNvPr id="2" name="Zwölfeck 1">
          <a:extLst>
            <a:ext uri="{FF2B5EF4-FFF2-40B4-BE49-F238E27FC236}">
              <a16:creationId xmlns:a16="http://schemas.microsoft.com/office/drawing/2014/main" id="{BA4558B6-8A8A-4DAA-AF8A-305B19C4A28C}"/>
            </a:ext>
          </a:extLst>
        </xdr:cNvPr>
        <xdr:cNvSpPr/>
      </xdr:nvSpPr>
      <xdr:spPr>
        <a:xfrm>
          <a:off x="2907573" y="75712"/>
          <a:ext cx="139212" cy="14434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8800" tIns="0" rIns="0" bIns="126000" rtlCol="0" anchor="t"/>
        <a:lstStyle/>
        <a:p>
          <a:pPr marL="0" indent="0" algn="l"/>
          <a:r>
            <a:rPr lang="de-DE" sz="8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</a:t>
          </a:r>
        </a:p>
      </xdr:txBody>
    </xdr:sp>
    <xdr:clientData/>
  </xdr:twoCellAnchor>
  <xdr:twoCellAnchor>
    <xdr:from>
      <xdr:col>2</xdr:col>
      <xdr:colOff>2549769</xdr:colOff>
      <xdr:row>3</xdr:row>
      <xdr:rowOff>36112</xdr:rowOff>
    </xdr:from>
    <xdr:to>
      <xdr:col>3</xdr:col>
      <xdr:colOff>139211</xdr:colOff>
      <xdr:row>3</xdr:row>
      <xdr:rowOff>189977</xdr:rowOff>
    </xdr:to>
    <xdr:sp macro="" textlink="">
      <xdr:nvSpPr>
        <xdr:cNvPr id="3" name="Zwölfeck 2">
          <a:extLst>
            <a:ext uri="{FF2B5EF4-FFF2-40B4-BE49-F238E27FC236}">
              <a16:creationId xmlns:a16="http://schemas.microsoft.com/office/drawing/2014/main" id="{6DC44DE8-959A-448E-8040-83D1CCE142E9}"/>
            </a:ext>
          </a:extLst>
        </xdr:cNvPr>
        <xdr:cNvSpPr/>
      </xdr:nvSpPr>
      <xdr:spPr>
        <a:xfrm>
          <a:off x="2892669" y="388537"/>
          <a:ext cx="142142" cy="153865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28800" tIns="0" rIns="0" bIns="12600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indent="0" algn="l"/>
          <a:r>
            <a:rPr lang="de-DE" sz="8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2</a:t>
          </a:r>
        </a:p>
      </xdr:txBody>
    </xdr:sp>
    <xdr:clientData/>
  </xdr:twoCellAnchor>
  <xdr:twoCellAnchor>
    <xdr:from>
      <xdr:col>3</xdr:col>
      <xdr:colOff>487</xdr:colOff>
      <xdr:row>5</xdr:row>
      <xdr:rowOff>37542</xdr:rowOff>
    </xdr:from>
    <xdr:to>
      <xdr:col>3</xdr:col>
      <xdr:colOff>139699</xdr:colOff>
      <xdr:row>5</xdr:row>
      <xdr:rowOff>181882</xdr:rowOff>
    </xdr:to>
    <xdr:sp macro="" textlink="">
      <xdr:nvSpPr>
        <xdr:cNvPr id="4" name="Zwölfeck 3">
          <a:extLst>
            <a:ext uri="{FF2B5EF4-FFF2-40B4-BE49-F238E27FC236}">
              <a16:creationId xmlns:a16="http://schemas.microsoft.com/office/drawing/2014/main" id="{DDD416A5-2195-4E6F-8396-99F00786B81A}"/>
            </a:ext>
          </a:extLst>
        </xdr:cNvPr>
        <xdr:cNvSpPr/>
      </xdr:nvSpPr>
      <xdr:spPr>
        <a:xfrm>
          <a:off x="2896087" y="694767"/>
          <a:ext cx="139212" cy="14434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8800" tIns="0" rIns="0" bIns="126000" rtlCol="0" anchor="t"/>
        <a:lstStyle/>
        <a:p>
          <a:pPr marL="0" indent="0" algn="l"/>
          <a:r>
            <a:rPr lang="de-DE" sz="8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3</a:t>
          </a:r>
        </a:p>
      </xdr:txBody>
    </xdr:sp>
    <xdr:clientData/>
  </xdr:twoCellAnchor>
  <xdr:twoCellAnchor>
    <xdr:from>
      <xdr:col>0</xdr:col>
      <xdr:colOff>102576</xdr:colOff>
      <xdr:row>21</xdr:row>
      <xdr:rowOff>21976</xdr:rowOff>
    </xdr:from>
    <xdr:to>
      <xdr:col>1</xdr:col>
      <xdr:colOff>87923</xdr:colOff>
      <xdr:row>21</xdr:row>
      <xdr:rowOff>166316</xdr:rowOff>
    </xdr:to>
    <xdr:sp macro="" textlink="">
      <xdr:nvSpPr>
        <xdr:cNvPr id="5" name="Zwölfeck 4">
          <a:extLst>
            <a:ext uri="{FF2B5EF4-FFF2-40B4-BE49-F238E27FC236}">
              <a16:creationId xmlns:a16="http://schemas.microsoft.com/office/drawing/2014/main" id="{9A2F4EF5-D4BC-4F64-85BA-7F01FD721738}"/>
            </a:ext>
          </a:extLst>
        </xdr:cNvPr>
        <xdr:cNvSpPr/>
      </xdr:nvSpPr>
      <xdr:spPr>
        <a:xfrm>
          <a:off x="102576" y="4660651"/>
          <a:ext cx="156797" cy="14434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8800" tIns="0" rIns="0" bIns="126000" rtlCol="0" anchor="t"/>
        <a:lstStyle/>
        <a:p>
          <a:pPr marL="0" indent="0" algn="l"/>
          <a:r>
            <a:rPr lang="de-DE" sz="8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</a:t>
          </a:r>
        </a:p>
      </xdr:txBody>
    </xdr:sp>
    <xdr:clientData/>
  </xdr:twoCellAnchor>
  <xdr:twoCellAnchor>
    <xdr:from>
      <xdr:col>0</xdr:col>
      <xdr:colOff>93782</xdr:colOff>
      <xdr:row>22</xdr:row>
      <xdr:rowOff>20511</xdr:rowOff>
    </xdr:from>
    <xdr:to>
      <xdr:col>1</xdr:col>
      <xdr:colOff>79129</xdr:colOff>
      <xdr:row>22</xdr:row>
      <xdr:rowOff>164851</xdr:rowOff>
    </xdr:to>
    <xdr:sp macro="" textlink="">
      <xdr:nvSpPr>
        <xdr:cNvPr id="6" name="Zwölfeck 5">
          <a:extLst>
            <a:ext uri="{FF2B5EF4-FFF2-40B4-BE49-F238E27FC236}">
              <a16:creationId xmlns:a16="http://schemas.microsoft.com/office/drawing/2014/main" id="{E9B04646-2050-4D3C-BFBD-ABD90736BF8F}"/>
            </a:ext>
          </a:extLst>
        </xdr:cNvPr>
        <xdr:cNvSpPr/>
      </xdr:nvSpPr>
      <xdr:spPr>
        <a:xfrm>
          <a:off x="93782" y="4849686"/>
          <a:ext cx="156797" cy="14434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28800" tIns="0" rIns="0" bIns="12600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indent="0" algn="l"/>
          <a:r>
            <a:rPr lang="de-DE" sz="8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2</a:t>
          </a:r>
        </a:p>
      </xdr:txBody>
    </xdr:sp>
    <xdr:clientData/>
  </xdr:twoCellAnchor>
  <xdr:twoCellAnchor>
    <xdr:from>
      <xdr:col>0</xdr:col>
      <xdr:colOff>92315</xdr:colOff>
      <xdr:row>23</xdr:row>
      <xdr:rowOff>19046</xdr:rowOff>
    </xdr:from>
    <xdr:to>
      <xdr:col>1</xdr:col>
      <xdr:colOff>77662</xdr:colOff>
      <xdr:row>23</xdr:row>
      <xdr:rowOff>163386</xdr:rowOff>
    </xdr:to>
    <xdr:sp macro="" textlink="">
      <xdr:nvSpPr>
        <xdr:cNvPr id="7" name="Zwölfeck 6">
          <a:extLst>
            <a:ext uri="{FF2B5EF4-FFF2-40B4-BE49-F238E27FC236}">
              <a16:creationId xmlns:a16="http://schemas.microsoft.com/office/drawing/2014/main" id="{3BF5D719-7DD1-4BD1-94D6-AEF69C1B477D}"/>
            </a:ext>
          </a:extLst>
        </xdr:cNvPr>
        <xdr:cNvSpPr/>
      </xdr:nvSpPr>
      <xdr:spPr>
        <a:xfrm>
          <a:off x="92315" y="5038721"/>
          <a:ext cx="156797" cy="14434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8800" tIns="0" rIns="0" bIns="126000" rtlCol="0" anchor="t"/>
        <a:lstStyle/>
        <a:p>
          <a:pPr algn="l"/>
          <a:r>
            <a:rPr lang="de-DE" sz="800" b="1">
              <a:solidFill>
                <a:sysClr val="windowText" lastClr="000000"/>
              </a:solidFill>
            </a:rPr>
            <a:t>3</a:t>
          </a:r>
          <a:endParaRPr lang="de-DE" sz="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98177</xdr:colOff>
      <xdr:row>24</xdr:row>
      <xdr:rowOff>24907</xdr:rowOff>
    </xdr:from>
    <xdr:to>
      <xdr:col>1</xdr:col>
      <xdr:colOff>83524</xdr:colOff>
      <xdr:row>24</xdr:row>
      <xdr:rowOff>169247</xdr:rowOff>
    </xdr:to>
    <xdr:sp macro="" textlink="">
      <xdr:nvSpPr>
        <xdr:cNvPr id="8" name="Zwölfeck 7">
          <a:extLst>
            <a:ext uri="{FF2B5EF4-FFF2-40B4-BE49-F238E27FC236}">
              <a16:creationId xmlns:a16="http://schemas.microsoft.com/office/drawing/2014/main" id="{EB70ED5C-66F5-484E-B5D5-12992B940081}"/>
            </a:ext>
          </a:extLst>
        </xdr:cNvPr>
        <xdr:cNvSpPr/>
      </xdr:nvSpPr>
      <xdr:spPr>
        <a:xfrm>
          <a:off x="98177" y="5235082"/>
          <a:ext cx="156797" cy="14434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8800" tIns="0" rIns="0" bIns="126000" rtlCol="0" anchor="t"/>
        <a:lstStyle/>
        <a:p>
          <a:pPr algn="l"/>
          <a:r>
            <a:rPr lang="de-DE" sz="800" b="1">
              <a:solidFill>
                <a:sysClr val="windowText" lastClr="000000"/>
              </a:solidFill>
            </a:rPr>
            <a:t>4</a:t>
          </a:r>
          <a:endParaRPr lang="de-DE" sz="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82058</xdr:colOff>
      <xdr:row>2</xdr:row>
      <xdr:rowOff>38096</xdr:rowOff>
    </xdr:from>
    <xdr:to>
      <xdr:col>21</xdr:col>
      <xdr:colOff>82058</xdr:colOff>
      <xdr:row>3</xdr:row>
      <xdr:rowOff>65205</xdr:rowOff>
    </xdr:to>
    <xdr:sp macro="" textlink="">
      <xdr:nvSpPr>
        <xdr:cNvPr id="9" name="Zwölfeck 8">
          <a:extLst>
            <a:ext uri="{FF2B5EF4-FFF2-40B4-BE49-F238E27FC236}">
              <a16:creationId xmlns:a16="http://schemas.microsoft.com/office/drawing/2014/main" id="{11EDB3F3-E530-42E9-A887-C3EF8301E8DB}"/>
            </a:ext>
          </a:extLst>
        </xdr:cNvPr>
        <xdr:cNvSpPr/>
      </xdr:nvSpPr>
      <xdr:spPr>
        <a:xfrm>
          <a:off x="5568458" y="276221"/>
          <a:ext cx="152400" cy="141409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8800" tIns="0" rIns="0" bIns="126000" rtlCol="0" anchor="t"/>
        <a:lstStyle/>
        <a:p>
          <a:pPr algn="l"/>
          <a:r>
            <a:rPr lang="de-DE" sz="800" b="1">
              <a:solidFill>
                <a:sysClr val="windowText" lastClr="000000"/>
              </a:solidFill>
            </a:rPr>
            <a:t>4</a:t>
          </a:r>
          <a:endParaRPr lang="de-DE" sz="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96712</xdr:colOff>
      <xdr:row>25</xdr:row>
      <xdr:rowOff>23442</xdr:rowOff>
    </xdr:from>
    <xdr:to>
      <xdr:col>1</xdr:col>
      <xdr:colOff>82059</xdr:colOff>
      <xdr:row>25</xdr:row>
      <xdr:rowOff>167782</xdr:rowOff>
    </xdr:to>
    <xdr:sp macro="" textlink="">
      <xdr:nvSpPr>
        <xdr:cNvPr id="10" name="Zwölfeck 9">
          <a:extLst>
            <a:ext uri="{FF2B5EF4-FFF2-40B4-BE49-F238E27FC236}">
              <a16:creationId xmlns:a16="http://schemas.microsoft.com/office/drawing/2014/main" id="{BBB346D4-CA47-4DD3-8202-0BBA1F575E2D}"/>
            </a:ext>
          </a:extLst>
        </xdr:cNvPr>
        <xdr:cNvSpPr/>
      </xdr:nvSpPr>
      <xdr:spPr>
        <a:xfrm>
          <a:off x="96712" y="5424117"/>
          <a:ext cx="156797" cy="14434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8800" tIns="0" rIns="0" bIns="126000" rtlCol="0" anchor="t"/>
        <a:lstStyle/>
        <a:p>
          <a:pPr algn="l"/>
          <a:r>
            <a:rPr lang="de-DE" sz="800" b="1">
              <a:solidFill>
                <a:sysClr val="windowText" lastClr="000000"/>
              </a:solidFill>
            </a:rPr>
            <a:t>5</a:t>
          </a:r>
          <a:endParaRPr lang="de-DE" sz="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27</xdr:col>
      <xdr:colOff>139208</xdr:colOff>
      <xdr:row>3</xdr:row>
      <xdr:rowOff>183170</xdr:rowOff>
    </xdr:from>
    <xdr:to>
      <xdr:col>28</xdr:col>
      <xdr:colOff>139209</xdr:colOff>
      <xdr:row>5</xdr:row>
      <xdr:rowOff>19779</xdr:rowOff>
    </xdr:to>
    <xdr:sp macro="" textlink="">
      <xdr:nvSpPr>
        <xdr:cNvPr id="11" name="Zwölfeck 10">
          <a:extLst>
            <a:ext uri="{FF2B5EF4-FFF2-40B4-BE49-F238E27FC236}">
              <a16:creationId xmlns:a16="http://schemas.microsoft.com/office/drawing/2014/main" id="{A70162F6-4CF4-4D1F-9D2B-2434D1CF2D69}"/>
            </a:ext>
          </a:extLst>
        </xdr:cNvPr>
        <xdr:cNvSpPr/>
      </xdr:nvSpPr>
      <xdr:spPr>
        <a:xfrm>
          <a:off x="6692408" y="535595"/>
          <a:ext cx="152401" cy="141409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8800" tIns="0" rIns="0" bIns="126000" rtlCol="0" anchor="t"/>
        <a:lstStyle/>
        <a:p>
          <a:pPr algn="l"/>
          <a:r>
            <a:rPr lang="de-DE" sz="800" b="1">
              <a:solidFill>
                <a:sysClr val="windowText" lastClr="000000"/>
              </a:solidFill>
            </a:rPr>
            <a:t>5</a:t>
          </a:r>
          <a:endParaRPr lang="de-DE" sz="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95247</xdr:colOff>
      <xdr:row>26</xdr:row>
      <xdr:rowOff>21976</xdr:rowOff>
    </xdr:from>
    <xdr:to>
      <xdr:col>1</xdr:col>
      <xdr:colOff>80594</xdr:colOff>
      <xdr:row>26</xdr:row>
      <xdr:rowOff>166316</xdr:rowOff>
    </xdr:to>
    <xdr:sp macro="" textlink="">
      <xdr:nvSpPr>
        <xdr:cNvPr id="12" name="Zwölfeck 11">
          <a:extLst>
            <a:ext uri="{FF2B5EF4-FFF2-40B4-BE49-F238E27FC236}">
              <a16:creationId xmlns:a16="http://schemas.microsoft.com/office/drawing/2014/main" id="{40C816C1-E4C9-49FA-B177-65FE5F691639}"/>
            </a:ext>
          </a:extLst>
        </xdr:cNvPr>
        <xdr:cNvSpPr/>
      </xdr:nvSpPr>
      <xdr:spPr>
        <a:xfrm>
          <a:off x="95247" y="5613151"/>
          <a:ext cx="156797" cy="14434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8800" tIns="0" rIns="0" bIns="126000" rtlCol="0" anchor="t"/>
        <a:lstStyle/>
        <a:p>
          <a:pPr algn="l"/>
          <a:r>
            <a:rPr lang="de-DE" sz="800" b="1">
              <a:solidFill>
                <a:sysClr val="windowText" lastClr="000000"/>
              </a:solidFill>
            </a:rPr>
            <a:t>6</a:t>
          </a:r>
          <a:endParaRPr lang="de-DE" sz="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39</xdr:col>
      <xdr:colOff>115762</xdr:colOff>
      <xdr:row>3</xdr:row>
      <xdr:rowOff>174375</xdr:rowOff>
    </xdr:from>
    <xdr:to>
      <xdr:col>40</xdr:col>
      <xdr:colOff>123090</xdr:colOff>
      <xdr:row>5</xdr:row>
      <xdr:rowOff>10984</xdr:rowOff>
    </xdr:to>
    <xdr:sp macro="" textlink="">
      <xdr:nvSpPr>
        <xdr:cNvPr id="13" name="Zwölfeck 12">
          <a:extLst>
            <a:ext uri="{FF2B5EF4-FFF2-40B4-BE49-F238E27FC236}">
              <a16:creationId xmlns:a16="http://schemas.microsoft.com/office/drawing/2014/main" id="{8560AA6D-BE7A-42A4-9420-D33A937FE95B}"/>
            </a:ext>
          </a:extLst>
        </xdr:cNvPr>
        <xdr:cNvSpPr/>
      </xdr:nvSpPr>
      <xdr:spPr>
        <a:xfrm>
          <a:off x="8497762" y="526800"/>
          <a:ext cx="150203" cy="141409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8800" tIns="0" rIns="0" bIns="126000" rtlCol="0" anchor="t"/>
        <a:lstStyle/>
        <a:p>
          <a:pPr algn="l"/>
          <a:r>
            <a:rPr lang="de-DE" sz="800" b="1">
              <a:solidFill>
                <a:sysClr val="windowText" lastClr="000000"/>
              </a:solidFill>
            </a:rPr>
            <a:t>6</a:t>
          </a:r>
          <a:endParaRPr lang="de-DE" sz="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101107</xdr:colOff>
      <xdr:row>27</xdr:row>
      <xdr:rowOff>20510</xdr:rowOff>
    </xdr:from>
    <xdr:to>
      <xdr:col>1</xdr:col>
      <xdr:colOff>86454</xdr:colOff>
      <xdr:row>27</xdr:row>
      <xdr:rowOff>164850</xdr:rowOff>
    </xdr:to>
    <xdr:sp macro="" textlink="">
      <xdr:nvSpPr>
        <xdr:cNvPr id="14" name="Zwölfeck 13">
          <a:extLst>
            <a:ext uri="{FF2B5EF4-FFF2-40B4-BE49-F238E27FC236}">
              <a16:creationId xmlns:a16="http://schemas.microsoft.com/office/drawing/2014/main" id="{52CF8BB8-3D44-41EC-A7B4-14EBFFD930C6}"/>
            </a:ext>
          </a:extLst>
        </xdr:cNvPr>
        <xdr:cNvSpPr/>
      </xdr:nvSpPr>
      <xdr:spPr>
        <a:xfrm>
          <a:off x="101107" y="5802185"/>
          <a:ext cx="156797" cy="14434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8800" tIns="0" rIns="0" bIns="126000" rtlCol="0" anchor="t"/>
        <a:lstStyle/>
        <a:p>
          <a:pPr algn="l"/>
          <a:r>
            <a:rPr lang="de-DE" sz="800" b="1">
              <a:solidFill>
                <a:sysClr val="windowText" lastClr="000000"/>
              </a:solidFill>
            </a:rPr>
            <a:t>7</a:t>
          </a:r>
          <a:endParaRPr lang="de-DE" sz="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2546835</xdr:colOff>
      <xdr:row>7</xdr:row>
      <xdr:rowOff>26372</xdr:rowOff>
    </xdr:from>
    <xdr:to>
      <xdr:col>3</xdr:col>
      <xdr:colOff>150931</xdr:colOff>
      <xdr:row>7</xdr:row>
      <xdr:rowOff>170712</xdr:rowOff>
    </xdr:to>
    <xdr:sp macro="" textlink="">
      <xdr:nvSpPr>
        <xdr:cNvPr id="15" name="Zwölfeck 14">
          <a:extLst>
            <a:ext uri="{FF2B5EF4-FFF2-40B4-BE49-F238E27FC236}">
              <a16:creationId xmlns:a16="http://schemas.microsoft.com/office/drawing/2014/main" id="{9A43C792-94F4-40FB-9C12-C428277875A5}"/>
            </a:ext>
          </a:extLst>
        </xdr:cNvPr>
        <xdr:cNvSpPr/>
      </xdr:nvSpPr>
      <xdr:spPr>
        <a:xfrm>
          <a:off x="2889735" y="988397"/>
          <a:ext cx="156796" cy="14434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8800" tIns="0" rIns="0" bIns="126000" rtlCol="0" anchor="t"/>
        <a:lstStyle/>
        <a:p>
          <a:pPr algn="l"/>
          <a:r>
            <a:rPr lang="de-DE" sz="800" b="1">
              <a:solidFill>
                <a:sysClr val="windowText" lastClr="000000"/>
              </a:solidFill>
            </a:rPr>
            <a:t>7</a:t>
          </a:r>
          <a:endParaRPr lang="de-DE" sz="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92315</xdr:colOff>
      <xdr:row>28</xdr:row>
      <xdr:rowOff>11718</xdr:rowOff>
    </xdr:from>
    <xdr:to>
      <xdr:col>1</xdr:col>
      <xdr:colOff>77662</xdr:colOff>
      <xdr:row>28</xdr:row>
      <xdr:rowOff>156058</xdr:rowOff>
    </xdr:to>
    <xdr:sp macro="" textlink="">
      <xdr:nvSpPr>
        <xdr:cNvPr id="16" name="Zwölfeck 15">
          <a:extLst>
            <a:ext uri="{FF2B5EF4-FFF2-40B4-BE49-F238E27FC236}">
              <a16:creationId xmlns:a16="http://schemas.microsoft.com/office/drawing/2014/main" id="{86332ABD-9CD9-49A9-8F4C-BFDBD7483449}"/>
            </a:ext>
          </a:extLst>
        </xdr:cNvPr>
        <xdr:cNvSpPr/>
      </xdr:nvSpPr>
      <xdr:spPr>
        <a:xfrm>
          <a:off x="92315" y="5983893"/>
          <a:ext cx="156797" cy="14434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8800" tIns="0" rIns="0" bIns="126000" rtlCol="0" anchor="t"/>
        <a:lstStyle/>
        <a:p>
          <a:pPr algn="l"/>
          <a:r>
            <a:rPr lang="de-DE" sz="800" b="1">
              <a:solidFill>
                <a:sysClr val="windowText" lastClr="000000"/>
              </a:solidFill>
            </a:rPr>
            <a:t>8</a:t>
          </a:r>
          <a:endParaRPr lang="de-DE" sz="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98177</xdr:colOff>
      <xdr:row>29</xdr:row>
      <xdr:rowOff>17579</xdr:rowOff>
    </xdr:from>
    <xdr:to>
      <xdr:col>1</xdr:col>
      <xdr:colOff>83524</xdr:colOff>
      <xdr:row>29</xdr:row>
      <xdr:rowOff>161919</xdr:rowOff>
    </xdr:to>
    <xdr:sp macro="" textlink="">
      <xdr:nvSpPr>
        <xdr:cNvPr id="17" name="Zwölfeck 16">
          <a:extLst>
            <a:ext uri="{FF2B5EF4-FFF2-40B4-BE49-F238E27FC236}">
              <a16:creationId xmlns:a16="http://schemas.microsoft.com/office/drawing/2014/main" id="{42CC7A01-0A3C-4CF9-854A-1053CA3AA5D4}"/>
            </a:ext>
          </a:extLst>
        </xdr:cNvPr>
        <xdr:cNvSpPr/>
      </xdr:nvSpPr>
      <xdr:spPr>
        <a:xfrm>
          <a:off x="98177" y="6180254"/>
          <a:ext cx="156797" cy="14434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8800" tIns="0" rIns="0" bIns="126000" rtlCol="0" anchor="t"/>
        <a:lstStyle/>
        <a:p>
          <a:pPr algn="l"/>
          <a:r>
            <a:rPr lang="de-DE" sz="800" b="1">
              <a:solidFill>
                <a:sysClr val="windowText" lastClr="000000"/>
              </a:solidFill>
            </a:rPr>
            <a:t>9</a:t>
          </a:r>
          <a:endParaRPr lang="de-DE" sz="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23442</xdr:colOff>
      <xdr:row>7</xdr:row>
      <xdr:rowOff>155325</xdr:rowOff>
    </xdr:from>
    <xdr:to>
      <xdr:col>1</xdr:col>
      <xdr:colOff>8789</xdr:colOff>
      <xdr:row>8</xdr:row>
      <xdr:rowOff>109165</xdr:rowOff>
    </xdr:to>
    <xdr:sp macro="" textlink="">
      <xdr:nvSpPr>
        <xdr:cNvPr id="18" name="Zwölfeck 17">
          <a:extLst>
            <a:ext uri="{FF2B5EF4-FFF2-40B4-BE49-F238E27FC236}">
              <a16:creationId xmlns:a16="http://schemas.microsoft.com/office/drawing/2014/main" id="{A0969313-20CA-417B-BF23-3E2FFD3C88AD}"/>
            </a:ext>
          </a:extLst>
        </xdr:cNvPr>
        <xdr:cNvSpPr/>
      </xdr:nvSpPr>
      <xdr:spPr>
        <a:xfrm>
          <a:off x="23442" y="1117350"/>
          <a:ext cx="156797" cy="14434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8800" tIns="0" rIns="0" bIns="126000" rtlCol="0" anchor="t"/>
        <a:lstStyle/>
        <a:p>
          <a:pPr algn="l"/>
          <a:r>
            <a:rPr lang="de-DE" sz="800" b="1">
              <a:solidFill>
                <a:sysClr val="windowText" lastClr="000000"/>
              </a:solidFill>
            </a:rPr>
            <a:t>8</a:t>
          </a:r>
          <a:endParaRPr lang="de-DE" sz="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206616</xdr:colOff>
      <xdr:row>9</xdr:row>
      <xdr:rowOff>23441</xdr:rowOff>
    </xdr:from>
    <xdr:to>
      <xdr:col>2</xdr:col>
      <xdr:colOff>360482</xdr:colOff>
      <xdr:row>10</xdr:row>
      <xdr:rowOff>6589</xdr:rowOff>
    </xdr:to>
    <xdr:sp macro="" textlink="">
      <xdr:nvSpPr>
        <xdr:cNvPr id="19" name="Zwölfeck 18">
          <a:extLst>
            <a:ext uri="{FF2B5EF4-FFF2-40B4-BE49-F238E27FC236}">
              <a16:creationId xmlns:a16="http://schemas.microsoft.com/office/drawing/2014/main" id="{7CDFF001-E695-4B69-9995-8D87BE6CD94D}"/>
            </a:ext>
          </a:extLst>
        </xdr:cNvPr>
        <xdr:cNvSpPr/>
      </xdr:nvSpPr>
      <xdr:spPr>
        <a:xfrm>
          <a:off x="549516" y="1290266"/>
          <a:ext cx="153866" cy="145073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8800" tIns="0" rIns="0" bIns="126000" rtlCol="0" anchor="t"/>
        <a:lstStyle/>
        <a:p>
          <a:pPr algn="l"/>
          <a:r>
            <a:rPr lang="de-DE" sz="800" b="1">
              <a:solidFill>
                <a:sysClr val="windowText" lastClr="000000"/>
              </a:solidFill>
            </a:rPr>
            <a:t>9</a:t>
          </a:r>
          <a:endParaRPr lang="de-DE" sz="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40</xdr:col>
      <xdr:colOff>7329</xdr:colOff>
      <xdr:row>9</xdr:row>
      <xdr:rowOff>36633</xdr:rowOff>
    </xdr:from>
    <xdr:to>
      <xdr:col>40</xdr:col>
      <xdr:colOff>145076</xdr:colOff>
      <xdr:row>10</xdr:row>
      <xdr:rowOff>9122</xdr:rowOff>
    </xdr:to>
    <xdr:sp macro="" textlink="">
      <xdr:nvSpPr>
        <xdr:cNvPr id="20" name="Zwölfeck 19">
          <a:extLst>
            <a:ext uri="{FF2B5EF4-FFF2-40B4-BE49-F238E27FC236}">
              <a16:creationId xmlns:a16="http://schemas.microsoft.com/office/drawing/2014/main" id="{4E03C76D-9601-44A9-9198-4602B1CAB939}"/>
            </a:ext>
          </a:extLst>
        </xdr:cNvPr>
        <xdr:cNvSpPr/>
      </xdr:nvSpPr>
      <xdr:spPr>
        <a:xfrm>
          <a:off x="8532204" y="1303458"/>
          <a:ext cx="137747" cy="134414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126000" rtlCol="0" anchor="t"/>
        <a:lstStyle/>
        <a:p>
          <a:pPr marL="0" indent="0" algn="l"/>
          <a:r>
            <a:rPr lang="de-DE" sz="75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12</a:t>
          </a:r>
        </a:p>
      </xdr:txBody>
    </xdr:sp>
    <xdr:clientData/>
  </xdr:twoCellAnchor>
  <xdr:twoCellAnchor>
    <xdr:from>
      <xdr:col>0</xdr:col>
      <xdr:colOff>93783</xdr:colOff>
      <xdr:row>32</xdr:row>
      <xdr:rowOff>20514</xdr:rowOff>
    </xdr:from>
    <xdr:to>
      <xdr:col>1</xdr:col>
      <xdr:colOff>80064</xdr:colOff>
      <xdr:row>32</xdr:row>
      <xdr:rowOff>164514</xdr:rowOff>
    </xdr:to>
    <xdr:sp macro="" textlink="">
      <xdr:nvSpPr>
        <xdr:cNvPr id="21" name="Zwölfeck 20">
          <a:extLst>
            <a:ext uri="{FF2B5EF4-FFF2-40B4-BE49-F238E27FC236}">
              <a16:creationId xmlns:a16="http://schemas.microsoft.com/office/drawing/2014/main" id="{B630F232-DDF5-48C8-B6F2-495B13460D69}"/>
            </a:ext>
          </a:extLst>
        </xdr:cNvPr>
        <xdr:cNvSpPr>
          <a:spLocks/>
        </xdr:cNvSpPr>
      </xdr:nvSpPr>
      <xdr:spPr>
        <a:xfrm>
          <a:off x="93783" y="6754689"/>
          <a:ext cx="157731" cy="14400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126000" rtlCol="0" anchor="t"/>
        <a:lstStyle/>
        <a:p>
          <a:pPr marL="0" indent="0" algn="l"/>
          <a:r>
            <a:rPr lang="de-DE" sz="75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12</a:t>
          </a:r>
        </a:p>
      </xdr:txBody>
    </xdr:sp>
    <xdr:clientData/>
  </xdr:twoCellAnchor>
  <xdr:twoCellAnchor>
    <xdr:from>
      <xdr:col>0</xdr:col>
      <xdr:colOff>95252</xdr:colOff>
      <xdr:row>31</xdr:row>
      <xdr:rowOff>21970</xdr:rowOff>
    </xdr:from>
    <xdr:to>
      <xdr:col>1</xdr:col>
      <xdr:colOff>81533</xdr:colOff>
      <xdr:row>31</xdr:row>
      <xdr:rowOff>165970</xdr:rowOff>
    </xdr:to>
    <xdr:sp macro="" textlink="">
      <xdr:nvSpPr>
        <xdr:cNvPr id="22" name="Zwölfeck 21">
          <a:extLst>
            <a:ext uri="{FF2B5EF4-FFF2-40B4-BE49-F238E27FC236}">
              <a16:creationId xmlns:a16="http://schemas.microsoft.com/office/drawing/2014/main" id="{AD48E801-9DF0-451B-A47E-ED6866B258F2}"/>
            </a:ext>
          </a:extLst>
        </xdr:cNvPr>
        <xdr:cNvSpPr/>
      </xdr:nvSpPr>
      <xdr:spPr>
        <a:xfrm>
          <a:off x="95252" y="6565645"/>
          <a:ext cx="157731" cy="14400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126000" rtlCol="0" anchor="t"/>
        <a:lstStyle/>
        <a:p>
          <a:pPr marL="0" indent="0" algn="l"/>
          <a:r>
            <a:rPr lang="de-DE" sz="75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11</a:t>
          </a:r>
        </a:p>
      </xdr:txBody>
    </xdr:sp>
    <xdr:clientData/>
  </xdr:twoCellAnchor>
  <xdr:twoCellAnchor>
    <xdr:from>
      <xdr:col>3</xdr:col>
      <xdr:colOff>13188</xdr:colOff>
      <xdr:row>12</xdr:row>
      <xdr:rowOff>79130</xdr:rowOff>
    </xdr:from>
    <xdr:to>
      <xdr:col>3</xdr:col>
      <xdr:colOff>150935</xdr:colOff>
      <xdr:row>12</xdr:row>
      <xdr:rowOff>212811</xdr:rowOff>
    </xdr:to>
    <xdr:sp macro="" textlink="">
      <xdr:nvSpPr>
        <xdr:cNvPr id="23" name="Zwölfeck 22">
          <a:extLst>
            <a:ext uri="{FF2B5EF4-FFF2-40B4-BE49-F238E27FC236}">
              <a16:creationId xmlns:a16="http://schemas.microsoft.com/office/drawing/2014/main" id="{BB0001E7-9687-4668-9E65-EB5417A6E9D3}"/>
            </a:ext>
          </a:extLst>
        </xdr:cNvPr>
        <xdr:cNvSpPr/>
      </xdr:nvSpPr>
      <xdr:spPr>
        <a:xfrm>
          <a:off x="2908788" y="1965080"/>
          <a:ext cx="137747" cy="133681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126000" rtlCol="0" anchor="t"/>
        <a:lstStyle/>
        <a:p>
          <a:pPr marL="0" indent="0" algn="l"/>
          <a:r>
            <a:rPr lang="de-DE" sz="75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11</a:t>
          </a:r>
        </a:p>
      </xdr:txBody>
    </xdr:sp>
    <xdr:clientData/>
  </xdr:twoCellAnchor>
  <xdr:twoCellAnchor>
    <xdr:from>
      <xdr:col>0</xdr:col>
      <xdr:colOff>21975</xdr:colOff>
      <xdr:row>12</xdr:row>
      <xdr:rowOff>95247</xdr:rowOff>
    </xdr:from>
    <xdr:to>
      <xdr:col>0</xdr:col>
      <xdr:colOff>159722</xdr:colOff>
      <xdr:row>12</xdr:row>
      <xdr:rowOff>228928</xdr:rowOff>
    </xdr:to>
    <xdr:sp macro="" textlink="">
      <xdr:nvSpPr>
        <xdr:cNvPr id="24" name="Zwölfeck 23">
          <a:extLst>
            <a:ext uri="{FF2B5EF4-FFF2-40B4-BE49-F238E27FC236}">
              <a16:creationId xmlns:a16="http://schemas.microsoft.com/office/drawing/2014/main" id="{A636C622-5332-4958-BDE3-4D553EDAFD71}"/>
            </a:ext>
          </a:extLst>
        </xdr:cNvPr>
        <xdr:cNvSpPr/>
      </xdr:nvSpPr>
      <xdr:spPr>
        <a:xfrm>
          <a:off x="21975" y="1981197"/>
          <a:ext cx="137747" cy="133681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126000" rtlCol="0" anchor="t"/>
        <a:lstStyle/>
        <a:p>
          <a:pPr marL="0" indent="0" algn="l"/>
          <a:r>
            <a:rPr lang="de-DE" sz="75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10</a:t>
          </a:r>
        </a:p>
      </xdr:txBody>
    </xdr:sp>
    <xdr:clientData/>
  </xdr:twoCellAnchor>
  <xdr:twoCellAnchor>
    <xdr:from>
      <xdr:col>6</xdr:col>
      <xdr:colOff>14653</xdr:colOff>
      <xdr:row>12</xdr:row>
      <xdr:rowOff>234462</xdr:rowOff>
    </xdr:from>
    <xdr:to>
      <xdr:col>6</xdr:col>
      <xdr:colOff>152400</xdr:colOff>
      <xdr:row>13</xdr:row>
      <xdr:rowOff>63343</xdr:rowOff>
    </xdr:to>
    <xdr:sp macro="" textlink="">
      <xdr:nvSpPr>
        <xdr:cNvPr id="25" name="Zwölfeck 24">
          <a:extLst>
            <a:ext uri="{FF2B5EF4-FFF2-40B4-BE49-F238E27FC236}">
              <a16:creationId xmlns:a16="http://schemas.microsoft.com/office/drawing/2014/main" id="{4A5046C8-D23E-46B5-A2F4-F53AE6224A93}"/>
            </a:ext>
          </a:extLst>
        </xdr:cNvPr>
        <xdr:cNvSpPr/>
      </xdr:nvSpPr>
      <xdr:spPr>
        <a:xfrm>
          <a:off x="3367453" y="2120412"/>
          <a:ext cx="137747" cy="114631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126000" rtlCol="0" anchor="t"/>
        <a:lstStyle/>
        <a:p>
          <a:pPr marL="0" indent="0" algn="l"/>
          <a:r>
            <a:rPr lang="de-DE" sz="75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15</a:t>
          </a:r>
        </a:p>
      </xdr:txBody>
    </xdr:sp>
    <xdr:clientData/>
  </xdr:twoCellAnchor>
  <xdr:twoCellAnchor>
    <xdr:from>
      <xdr:col>0</xdr:col>
      <xdr:colOff>93782</xdr:colOff>
      <xdr:row>33</xdr:row>
      <xdr:rowOff>93788</xdr:rowOff>
    </xdr:from>
    <xdr:to>
      <xdr:col>1</xdr:col>
      <xdr:colOff>80063</xdr:colOff>
      <xdr:row>33</xdr:row>
      <xdr:rowOff>237788</xdr:rowOff>
    </xdr:to>
    <xdr:sp macro="" textlink="">
      <xdr:nvSpPr>
        <xdr:cNvPr id="26" name="Zwölfeck 25">
          <a:extLst>
            <a:ext uri="{FF2B5EF4-FFF2-40B4-BE49-F238E27FC236}">
              <a16:creationId xmlns:a16="http://schemas.microsoft.com/office/drawing/2014/main" id="{CD045D74-EF40-4200-83B3-6AAB03D3AB36}"/>
            </a:ext>
          </a:extLst>
        </xdr:cNvPr>
        <xdr:cNvSpPr/>
      </xdr:nvSpPr>
      <xdr:spPr>
        <a:xfrm>
          <a:off x="93782" y="7018463"/>
          <a:ext cx="157731" cy="14400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126000" rtlCol="0" anchor="t"/>
        <a:lstStyle/>
        <a:p>
          <a:pPr marL="0" indent="0" algn="l"/>
          <a:r>
            <a:rPr lang="de-DE" sz="75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13</a:t>
          </a:r>
        </a:p>
      </xdr:txBody>
    </xdr:sp>
    <xdr:clientData/>
  </xdr:twoCellAnchor>
  <xdr:twoCellAnchor>
    <xdr:from>
      <xdr:col>39</xdr:col>
      <xdr:colOff>48357</xdr:colOff>
      <xdr:row>14</xdr:row>
      <xdr:rowOff>26377</xdr:rowOff>
    </xdr:from>
    <xdr:to>
      <xdr:col>40</xdr:col>
      <xdr:colOff>39566</xdr:colOff>
      <xdr:row>14</xdr:row>
      <xdr:rowOff>160058</xdr:rowOff>
    </xdr:to>
    <xdr:sp macro="" textlink="">
      <xdr:nvSpPr>
        <xdr:cNvPr id="27" name="Zwölfeck 26">
          <a:extLst>
            <a:ext uri="{FF2B5EF4-FFF2-40B4-BE49-F238E27FC236}">
              <a16:creationId xmlns:a16="http://schemas.microsoft.com/office/drawing/2014/main" id="{A52499EB-1B04-418D-8DDF-14041E999987}"/>
            </a:ext>
          </a:extLst>
        </xdr:cNvPr>
        <xdr:cNvSpPr/>
      </xdr:nvSpPr>
      <xdr:spPr>
        <a:xfrm>
          <a:off x="8430357" y="2598127"/>
          <a:ext cx="134084" cy="133681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126000" rtlCol="0" anchor="t"/>
        <a:lstStyle/>
        <a:p>
          <a:pPr marL="0" indent="0" algn="l"/>
          <a:r>
            <a:rPr lang="de-DE" sz="75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13</a:t>
          </a:r>
        </a:p>
      </xdr:txBody>
    </xdr:sp>
    <xdr:clientData/>
  </xdr:twoCellAnchor>
  <xdr:twoCellAnchor>
    <xdr:from>
      <xdr:col>0</xdr:col>
      <xdr:colOff>98172</xdr:colOff>
      <xdr:row>34</xdr:row>
      <xdr:rowOff>24898</xdr:rowOff>
    </xdr:from>
    <xdr:to>
      <xdr:col>1</xdr:col>
      <xdr:colOff>84453</xdr:colOff>
      <xdr:row>34</xdr:row>
      <xdr:rowOff>168898</xdr:rowOff>
    </xdr:to>
    <xdr:sp macro="" textlink="">
      <xdr:nvSpPr>
        <xdr:cNvPr id="28" name="Zwölfeck 27">
          <a:extLst>
            <a:ext uri="{FF2B5EF4-FFF2-40B4-BE49-F238E27FC236}">
              <a16:creationId xmlns:a16="http://schemas.microsoft.com/office/drawing/2014/main" id="{7EBBF1F0-5914-4970-9ADF-BE00EFD957AC}"/>
            </a:ext>
          </a:extLst>
        </xdr:cNvPr>
        <xdr:cNvSpPr/>
      </xdr:nvSpPr>
      <xdr:spPr>
        <a:xfrm>
          <a:off x="98172" y="7263898"/>
          <a:ext cx="157731" cy="14400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126000" rtlCol="0" anchor="t"/>
        <a:lstStyle/>
        <a:p>
          <a:pPr marL="0" indent="0" algn="l"/>
          <a:r>
            <a:rPr lang="de-DE" sz="75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14</a:t>
          </a:r>
        </a:p>
      </xdr:txBody>
    </xdr:sp>
    <xdr:clientData/>
  </xdr:twoCellAnchor>
  <xdr:twoCellAnchor>
    <xdr:from>
      <xdr:col>46</xdr:col>
      <xdr:colOff>118695</xdr:colOff>
      <xdr:row>9</xdr:row>
      <xdr:rowOff>16118</xdr:rowOff>
    </xdr:from>
    <xdr:to>
      <xdr:col>47</xdr:col>
      <xdr:colOff>109904</xdr:colOff>
      <xdr:row>9</xdr:row>
      <xdr:rowOff>149799</xdr:rowOff>
    </xdr:to>
    <xdr:sp macro="" textlink="">
      <xdr:nvSpPr>
        <xdr:cNvPr id="29" name="Zwölfeck 28">
          <a:extLst>
            <a:ext uri="{FF2B5EF4-FFF2-40B4-BE49-F238E27FC236}">
              <a16:creationId xmlns:a16="http://schemas.microsoft.com/office/drawing/2014/main" id="{8254FC90-EB6C-4D94-B0C4-7F3978B82E3C}"/>
            </a:ext>
          </a:extLst>
        </xdr:cNvPr>
        <xdr:cNvSpPr/>
      </xdr:nvSpPr>
      <xdr:spPr>
        <a:xfrm>
          <a:off x="9500820" y="1282943"/>
          <a:ext cx="134084" cy="133681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126000" rtlCol="0" anchor="t"/>
        <a:lstStyle/>
        <a:p>
          <a:pPr marL="0" indent="0" algn="l"/>
          <a:r>
            <a:rPr lang="de-DE" sz="75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14</a:t>
          </a:r>
        </a:p>
      </xdr:txBody>
    </xdr:sp>
    <xdr:clientData/>
  </xdr:twoCellAnchor>
  <xdr:twoCellAnchor>
    <xdr:from>
      <xdr:col>0</xdr:col>
      <xdr:colOff>21981</xdr:colOff>
      <xdr:row>19</xdr:row>
      <xdr:rowOff>71804</xdr:rowOff>
    </xdr:from>
    <xdr:to>
      <xdr:col>0</xdr:col>
      <xdr:colOff>159728</xdr:colOff>
      <xdr:row>19</xdr:row>
      <xdr:rowOff>205485</xdr:rowOff>
    </xdr:to>
    <xdr:sp macro="" textlink="">
      <xdr:nvSpPr>
        <xdr:cNvPr id="30" name="Zwölfeck 29">
          <a:extLst>
            <a:ext uri="{FF2B5EF4-FFF2-40B4-BE49-F238E27FC236}">
              <a16:creationId xmlns:a16="http://schemas.microsoft.com/office/drawing/2014/main" id="{A6456A2B-069A-431F-BFAD-E247758C0B29}"/>
            </a:ext>
          </a:extLst>
        </xdr:cNvPr>
        <xdr:cNvSpPr/>
      </xdr:nvSpPr>
      <xdr:spPr>
        <a:xfrm>
          <a:off x="21981" y="4234229"/>
          <a:ext cx="137747" cy="133681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126000" rtlCol="0" anchor="t"/>
        <a:lstStyle/>
        <a:p>
          <a:pPr marL="0" indent="0" algn="l"/>
          <a:r>
            <a:rPr lang="de-DE" sz="75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17</a:t>
          </a:r>
        </a:p>
      </xdr:txBody>
    </xdr:sp>
    <xdr:clientData/>
  </xdr:twoCellAnchor>
  <xdr:twoCellAnchor>
    <xdr:from>
      <xdr:col>0</xdr:col>
      <xdr:colOff>101109</xdr:colOff>
      <xdr:row>35</xdr:row>
      <xdr:rowOff>20509</xdr:rowOff>
    </xdr:from>
    <xdr:to>
      <xdr:col>1</xdr:col>
      <xdr:colOff>87390</xdr:colOff>
      <xdr:row>35</xdr:row>
      <xdr:rowOff>164509</xdr:rowOff>
    </xdr:to>
    <xdr:sp macro="" textlink="">
      <xdr:nvSpPr>
        <xdr:cNvPr id="31" name="Zwölfeck 30">
          <a:extLst>
            <a:ext uri="{FF2B5EF4-FFF2-40B4-BE49-F238E27FC236}">
              <a16:creationId xmlns:a16="http://schemas.microsoft.com/office/drawing/2014/main" id="{A56B8A99-8760-4806-9E61-2C529C3DF8BF}"/>
            </a:ext>
          </a:extLst>
        </xdr:cNvPr>
        <xdr:cNvSpPr/>
      </xdr:nvSpPr>
      <xdr:spPr>
        <a:xfrm>
          <a:off x="101109" y="7450009"/>
          <a:ext cx="157731" cy="14400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126000" rtlCol="0" anchor="t"/>
        <a:lstStyle/>
        <a:p>
          <a:pPr marL="0" indent="0" algn="l"/>
          <a:r>
            <a:rPr lang="de-DE" sz="75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15</a:t>
          </a:r>
        </a:p>
      </xdr:txBody>
    </xdr:sp>
    <xdr:clientData/>
  </xdr:twoCellAnchor>
  <xdr:twoCellAnchor>
    <xdr:from>
      <xdr:col>0</xdr:col>
      <xdr:colOff>99642</xdr:colOff>
      <xdr:row>37</xdr:row>
      <xdr:rowOff>26372</xdr:rowOff>
    </xdr:from>
    <xdr:to>
      <xdr:col>1</xdr:col>
      <xdr:colOff>85923</xdr:colOff>
      <xdr:row>37</xdr:row>
      <xdr:rowOff>170372</xdr:rowOff>
    </xdr:to>
    <xdr:sp macro="" textlink="">
      <xdr:nvSpPr>
        <xdr:cNvPr id="32" name="Zwölfeck 31">
          <a:extLst>
            <a:ext uri="{FF2B5EF4-FFF2-40B4-BE49-F238E27FC236}">
              <a16:creationId xmlns:a16="http://schemas.microsoft.com/office/drawing/2014/main" id="{AFFC0FF9-A06E-4173-A9C6-AD6375989A5A}"/>
            </a:ext>
          </a:extLst>
        </xdr:cNvPr>
        <xdr:cNvSpPr/>
      </xdr:nvSpPr>
      <xdr:spPr>
        <a:xfrm>
          <a:off x="99642" y="7960697"/>
          <a:ext cx="157731" cy="14400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126000" rtlCol="0" anchor="t"/>
        <a:lstStyle/>
        <a:p>
          <a:pPr marL="0" indent="0" algn="l"/>
          <a:r>
            <a:rPr lang="de-DE" sz="75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17</a:t>
          </a:r>
        </a:p>
      </xdr:txBody>
    </xdr:sp>
    <xdr:clientData/>
  </xdr:twoCellAnchor>
  <xdr:twoCellAnchor>
    <xdr:from>
      <xdr:col>51</xdr:col>
      <xdr:colOff>11742</xdr:colOff>
      <xdr:row>9</xdr:row>
      <xdr:rowOff>11723</xdr:rowOff>
    </xdr:from>
    <xdr:to>
      <xdr:col>52</xdr:col>
      <xdr:colOff>2950</xdr:colOff>
      <xdr:row>9</xdr:row>
      <xdr:rowOff>145404</xdr:rowOff>
    </xdr:to>
    <xdr:sp macro="" textlink="">
      <xdr:nvSpPr>
        <xdr:cNvPr id="33" name="Zwölfeck 32">
          <a:extLst>
            <a:ext uri="{FF2B5EF4-FFF2-40B4-BE49-F238E27FC236}">
              <a16:creationId xmlns:a16="http://schemas.microsoft.com/office/drawing/2014/main" id="{8718C96F-3C87-4A0C-9877-0CC465954761}"/>
            </a:ext>
          </a:extLst>
        </xdr:cNvPr>
        <xdr:cNvSpPr/>
      </xdr:nvSpPr>
      <xdr:spPr>
        <a:xfrm>
          <a:off x="10108242" y="1278548"/>
          <a:ext cx="134083" cy="133681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126000" rtlCol="0" anchor="t"/>
        <a:lstStyle/>
        <a:p>
          <a:pPr marL="0" indent="0" algn="l"/>
          <a:r>
            <a:rPr lang="de-DE" sz="75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16</a:t>
          </a:r>
        </a:p>
      </xdr:txBody>
    </xdr:sp>
    <xdr:clientData/>
  </xdr:twoCellAnchor>
  <xdr:twoCellAnchor>
    <xdr:from>
      <xdr:col>0</xdr:col>
      <xdr:colOff>98199</xdr:colOff>
      <xdr:row>36</xdr:row>
      <xdr:rowOff>98175</xdr:rowOff>
    </xdr:from>
    <xdr:to>
      <xdr:col>1</xdr:col>
      <xdr:colOff>84480</xdr:colOff>
      <xdr:row>36</xdr:row>
      <xdr:rowOff>242175</xdr:rowOff>
    </xdr:to>
    <xdr:sp macro="" textlink="">
      <xdr:nvSpPr>
        <xdr:cNvPr id="34" name="Zwölfeck 33">
          <a:extLst>
            <a:ext uri="{FF2B5EF4-FFF2-40B4-BE49-F238E27FC236}">
              <a16:creationId xmlns:a16="http://schemas.microsoft.com/office/drawing/2014/main" id="{84C60A8D-7FBE-4713-AB85-B694C07E880F}"/>
            </a:ext>
          </a:extLst>
        </xdr:cNvPr>
        <xdr:cNvSpPr/>
      </xdr:nvSpPr>
      <xdr:spPr>
        <a:xfrm>
          <a:off x="98199" y="7718175"/>
          <a:ext cx="157731" cy="14400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126000" rtlCol="0" anchor="t"/>
        <a:lstStyle/>
        <a:p>
          <a:pPr marL="0" indent="0" algn="l"/>
          <a:r>
            <a:rPr lang="de-DE" sz="75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16</a:t>
          </a:r>
        </a:p>
      </xdr:txBody>
    </xdr:sp>
    <xdr:clientData/>
  </xdr:twoCellAnchor>
  <xdr:twoCellAnchor>
    <xdr:from>
      <xdr:col>0</xdr:col>
      <xdr:colOff>98177</xdr:colOff>
      <xdr:row>30</xdr:row>
      <xdr:rowOff>24904</xdr:rowOff>
    </xdr:from>
    <xdr:to>
      <xdr:col>1</xdr:col>
      <xdr:colOff>83524</xdr:colOff>
      <xdr:row>30</xdr:row>
      <xdr:rowOff>169244</xdr:rowOff>
    </xdr:to>
    <xdr:sp macro="" textlink="">
      <xdr:nvSpPr>
        <xdr:cNvPr id="35" name="Zwölfeck 34">
          <a:extLst>
            <a:ext uri="{FF2B5EF4-FFF2-40B4-BE49-F238E27FC236}">
              <a16:creationId xmlns:a16="http://schemas.microsoft.com/office/drawing/2014/main" id="{562CCB7C-C234-4708-B05F-581CB35C81BB}"/>
            </a:ext>
          </a:extLst>
        </xdr:cNvPr>
        <xdr:cNvSpPr/>
      </xdr:nvSpPr>
      <xdr:spPr>
        <a:xfrm>
          <a:off x="98177" y="6378079"/>
          <a:ext cx="156797" cy="14434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126000" rtlCol="0" anchor="t"/>
        <a:lstStyle/>
        <a:p>
          <a:pPr algn="l"/>
          <a:r>
            <a:rPr lang="de-DE" sz="800" b="1">
              <a:solidFill>
                <a:sysClr val="windowText" lastClr="000000"/>
              </a:solidFill>
            </a:rPr>
            <a:t>10</a:t>
          </a:r>
        </a:p>
      </xdr:txBody>
    </xdr:sp>
    <xdr:clientData/>
  </xdr:twoCellAnchor>
  <xdr:twoCellAnchor>
    <xdr:from>
      <xdr:col>31</xdr:col>
      <xdr:colOff>105632</xdr:colOff>
      <xdr:row>0</xdr:row>
      <xdr:rowOff>41616</xdr:rowOff>
    </xdr:from>
    <xdr:to>
      <xdr:col>32</xdr:col>
      <xdr:colOff>144856</xdr:colOff>
      <xdr:row>2</xdr:row>
      <xdr:rowOff>6218</xdr:rowOff>
    </xdr:to>
    <xdr:sp macro="" textlink="">
      <xdr:nvSpPr>
        <xdr:cNvPr id="36" name="Zwölfeck 35">
          <a:extLst>
            <a:ext uri="{FF2B5EF4-FFF2-40B4-BE49-F238E27FC236}">
              <a16:creationId xmlns:a16="http://schemas.microsoft.com/office/drawing/2014/main" id="{857C45CB-3B06-4A81-BE93-3907145D73FE}"/>
            </a:ext>
          </a:extLst>
        </xdr:cNvPr>
        <xdr:cNvSpPr/>
      </xdr:nvSpPr>
      <xdr:spPr>
        <a:xfrm>
          <a:off x="7233507" y="41616"/>
          <a:ext cx="190037" cy="202727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" tIns="0" rIns="0" bIns="126000" rtlCol="0" anchor="t"/>
        <a:lstStyle/>
        <a:p>
          <a:pPr marL="0" indent="0" algn="l"/>
          <a:r>
            <a:rPr lang="de-DE" sz="8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1a</a:t>
          </a:r>
        </a:p>
      </xdr:txBody>
    </xdr:sp>
    <xdr:clientData/>
  </xdr:twoCellAnchor>
  <xdr:twoCellAnchor editAs="oneCell">
    <xdr:from>
      <xdr:col>14</xdr:col>
      <xdr:colOff>31775</xdr:colOff>
      <xdr:row>20</xdr:row>
      <xdr:rowOff>170657</xdr:rowOff>
    </xdr:from>
    <xdr:to>
      <xdr:col>20</xdr:col>
      <xdr:colOff>66339</xdr:colOff>
      <xdr:row>22</xdr:row>
      <xdr:rowOff>3323</xdr:rowOff>
    </xdr:to>
    <xdr:pic>
      <xdr:nvPicPr>
        <xdr:cNvPr id="38" name="Grafik 37">
          <a:extLst>
            <a:ext uri="{FF2B5EF4-FFF2-40B4-BE49-F238E27FC236}">
              <a16:creationId xmlns:a16="http://schemas.microsoft.com/office/drawing/2014/main" id="{C696F995-41FF-3B77-381B-06F00F5C5A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95838" y="4583907"/>
          <a:ext cx="939439" cy="2216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2106365</xdr:colOff>
      <xdr:row>7</xdr:row>
      <xdr:rowOff>25976</xdr:rowOff>
    </xdr:from>
    <xdr:ext cx="2231839" cy="1085196"/>
    <xdr:pic>
      <xdr:nvPicPr>
        <xdr:cNvPr id="2" name="Grafik 1">
          <a:extLst>
            <a:ext uri="{FF2B5EF4-FFF2-40B4-BE49-F238E27FC236}">
              <a16:creationId xmlns:a16="http://schemas.microsoft.com/office/drawing/2014/main" id="{B956C1C5-31FB-49B6-BF60-7792AF68C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58765" y="2321501"/>
          <a:ext cx="2231839" cy="1085196"/>
        </a:xfrm>
        <a:prstGeom prst="rect">
          <a:avLst/>
        </a:prstGeom>
      </xdr:spPr>
    </xdr:pic>
    <xdr:clientData/>
  </xdr:oneCellAnchor>
  <xdr:oneCellAnchor>
    <xdr:from>
      <xdr:col>1</xdr:col>
      <xdr:colOff>2060864</xdr:colOff>
      <xdr:row>12</xdr:row>
      <xdr:rowOff>34637</xdr:rowOff>
    </xdr:from>
    <xdr:ext cx="1541317" cy="1400354"/>
    <xdr:pic>
      <xdr:nvPicPr>
        <xdr:cNvPr id="3" name="Grafik 2">
          <a:extLst>
            <a:ext uri="{FF2B5EF4-FFF2-40B4-BE49-F238E27FC236}">
              <a16:creationId xmlns:a16="http://schemas.microsoft.com/office/drawing/2014/main" id="{BA291B74-EECA-47D4-B910-8D7C97BD3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13264" y="3558887"/>
          <a:ext cx="1541317" cy="1400354"/>
        </a:xfrm>
        <a:prstGeom prst="rect">
          <a:avLst/>
        </a:prstGeom>
      </xdr:spPr>
    </xdr:pic>
    <xdr:clientData/>
  </xdr:oneCellAnchor>
  <xdr:oneCellAnchor>
    <xdr:from>
      <xdr:col>1</xdr:col>
      <xdr:colOff>3619501</xdr:colOff>
      <xdr:row>12</xdr:row>
      <xdr:rowOff>25979</xdr:rowOff>
    </xdr:from>
    <xdr:ext cx="1532658" cy="1393013"/>
    <xdr:pic>
      <xdr:nvPicPr>
        <xdr:cNvPr id="4" name="Grafik 3">
          <a:extLst>
            <a:ext uri="{FF2B5EF4-FFF2-40B4-BE49-F238E27FC236}">
              <a16:creationId xmlns:a16="http://schemas.microsoft.com/office/drawing/2014/main" id="{4CD28A2B-96C1-4CF7-B129-7C3DE087D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71901" y="3550229"/>
          <a:ext cx="1532658" cy="1393013"/>
        </a:xfrm>
        <a:prstGeom prst="rect">
          <a:avLst/>
        </a:prstGeom>
      </xdr:spPr>
    </xdr:pic>
    <xdr:clientData/>
  </xdr:oneCellAnchor>
  <xdr:oneCellAnchor>
    <xdr:from>
      <xdr:col>1</xdr:col>
      <xdr:colOff>5160818</xdr:colOff>
      <xdr:row>12</xdr:row>
      <xdr:rowOff>25977</xdr:rowOff>
    </xdr:from>
    <xdr:ext cx="1515342" cy="1377251"/>
    <xdr:pic>
      <xdr:nvPicPr>
        <xdr:cNvPr id="5" name="Grafik 4">
          <a:extLst>
            <a:ext uri="{FF2B5EF4-FFF2-40B4-BE49-F238E27FC236}">
              <a16:creationId xmlns:a16="http://schemas.microsoft.com/office/drawing/2014/main" id="{04515B37-7658-490A-800E-D338B2A2E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313218" y="3550227"/>
          <a:ext cx="1515342" cy="1377251"/>
        </a:xfrm>
        <a:prstGeom prst="rect">
          <a:avLst/>
        </a:prstGeom>
      </xdr:spPr>
    </xdr:pic>
    <xdr:clientData/>
  </xdr:oneCellAnchor>
  <xdr:oneCellAnchor>
    <xdr:from>
      <xdr:col>1</xdr:col>
      <xdr:colOff>4292202</xdr:colOff>
      <xdr:row>20</xdr:row>
      <xdr:rowOff>100113</xdr:rowOff>
    </xdr:from>
    <xdr:ext cx="2366637" cy="483350"/>
    <xdr:pic>
      <xdr:nvPicPr>
        <xdr:cNvPr id="6" name="Grafik 5">
          <a:extLst>
            <a:ext uri="{FF2B5EF4-FFF2-40B4-BE49-F238E27FC236}">
              <a16:creationId xmlns:a16="http://schemas.microsoft.com/office/drawing/2014/main" id="{7BA65957-4219-424B-B60A-6C1C8CC57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444602" y="5053113"/>
          <a:ext cx="2366637" cy="483350"/>
        </a:xfrm>
        <a:prstGeom prst="rect">
          <a:avLst/>
        </a:prstGeom>
      </xdr:spPr>
    </xdr:pic>
    <xdr:clientData/>
  </xdr:oneCellAnchor>
  <xdr:oneCellAnchor>
    <xdr:from>
      <xdr:col>1</xdr:col>
      <xdr:colOff>2000250</xdr:colOff>
      <xdr:row>25</xdr:row>
      <xdr:rowOff>0</xdr:rowOff>
    </xdr:from>
    <xdr:ext cx="1679863" cy="324485"/>
    <xdr:pic>
      <xdr:nvPicPr>
        <xdr:cNvPr id="7" name="Grafik 6">
          <a:extLst>
            <a:ext uri="{FF2B5EF4-FFF2-40B4-BE49-F238E27FC236}">
              <a16:creationId xmlns:a16="http://schemas.microsoft.com/office/drawing/2014/main" id="{D0F88D6B-42DF-45DD-8785-08DCE8BD0C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t="19340"/>
        <a:stretch/>
      </xdr:blipFill>
      <xdr:spPr>
        <a:xfrm>
          <a:off x="2152650" y="5705475"/>
          <a:ext cx="1679863" cy="324485"/>
        </a:xfrm>
        <a:prstGeom prst="rect">
          <a:avLst/>
        </a:prstGeom>
      </xdr:spPr>
    </xdr:pic>
    <xdr:clientData/>
  </xdr:oneCellAnchor>
  <xdr:oneCellAnchor>
    <xdr:from>
      <xdr:col>1</xdr:col>
      <xdr:colOff>1965613</xdr:colOff>
      <xdr:row>57</xdr:row>
      <xdr:rowOff>12267</xdr:rowOff>
    </xdr:from>
    <xdr:ext cx="1676545" cy="318065"/>
    <xdr:pic>
      <xdr:nvPicPr>
        <xdr:cNvPr id="8" name="Grafik 7">
          <a:extLst>
            <a:ext uri="{FF2B5EF4-FFF2-40B4-BE49-F238E27FC236}">
              <a16:creationId xmlns:a16="http://schemas.microsoft.com/office/drawing/2014/main" id="{2AE1D6BC-FEE3-4377-812E-2A522AA0D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118013" y="10832667"/>
          <a:ext cx="1676545" cy="318065"/>
        </a:xfrm>
        <a:prstGeom prst="rect">
          <a:avLst/>
        </a:prstGeom>
      </xdr:spPr>
    </xdr:pic>
    <xdr:clientData/>
  </xdr:oneCellAnchor>
  <xdr:oneCellAnchor>
    <xdr:from>
      <xdr:col>1</xdr:col>
      <xdr:colOff>2008909</xdr:colOff>
      <xdr:row>20</xdr:row>
      <xdr:rowOff>108238</xdr:rowOff>
    </xdr:from>
    <xdr:ext cx="2164771" cy="487615"/>
    <xdr:pic>
      <xdr:nvPicPr>
        <xdr:cNvPr id="9" name="Grafik 8">
          <a:extLst>
            <a:ext uri="{FF2B5EF4-FFF2-40B4-BE49-F238E27FC236}">
              <a16:creationId xmlns:a16="http://schemas.microsoft.com/office/drawing/2014/main" id="{F8A8B34D-2C20-47D3-A999-E79173BCD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161309" y="5061238"/>
          <a:ext cx="2164771" cy="487615"/>
        </a:xfrm>
        <a:prstGeom prst="rect">
          <a:avLst/>
        </a:prstGeom>
      </xdr:spPr>
    </xdr:pic>
    <xdr:clientData/>
  </xdr:oneCellAnchor>
  <xdr:oneCellAnchor>
    <xdr:from>
      <xdr:col>1</xdr:col>
      <xdr:colOff>1965612</xdr:colOff>
      <xdr:row>30</xdr:row>
      <xdr:rowOff>199546</xdr:rowOff>
    </xdr:from>
    <xdr:ext cx="1809751" cy="1436220"/>
    <xdr:pic>
      <xdr:nvPicPr>
        <xdr:cNvPr id="10" name="Grafik 9">
          <a:extLst>
            <a:ext uri="{FF2B5EF4-FFF2-40B4-BE49-F238E27FC236}">
              <a16:creationId xmlns:a16="http://schemas.microsoft.com/office/drawing/2014/main" id="{56F31C8C-F570-4084-B03C-F4D543DD0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118012" y="6514621"/>
          <a:ext cx="1809751" cy="1436220"/>
        </a:xfrm>
        <a:prstGeom prst="rect">
          <a:avLst/>
        </a:prstGeom>
      </xdr:spPr>
    </xdr:pic>
    <xdr:clientData/>
  </xdr:oneCellAnchor>
  <xdr:oneCellAnchor>
    <xdr:from>
      <xdr:col>1</xdr:col>
      <xdr:colOff>4009155</xdr:colOff>
      <xdr:row>30</xdr:row>
      <xdr:rowOff>199160</xdr:rowOff>
    </xdr:from>
    <xdr:ext cx="1775117" cy="1429214"/>
    <xdr:pic>
      <xdr:nvPicPr>
        <xdr:cNvPr id="11" name="Grafik 10">
          <a:extLst>
            <a:ext uri="{FF2B5EF4-FFF2-40B4-BE49-F238E27FC236}">
              <a16:creationId xmlns:a16="http://schemas.microsoft.com/office/drawing/2014/main" id="{30D70549-7461-43E0-8E67-2CBE82EC8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161555" y="6514235"/>
          <a:ext cx="1775117" cy="1429214"/>
        </a:xfrm>
        <a:prstGeom prst="rect">
          <a:avLst/>
        </a:prstGeom>
      </xdr:spPr>
    </xdr:pic>
    <xdr:clientData/>
  </xdr:oneCellAnchor>
  <xdr:oneCellAnchor>
    <xdr:from>
      <xdr:col>1</xdr:col>
      <xdr:colOff>2113359</xdr:colOff>
      <xdr:row>4</xdr:row>
      <xdr:rowOff>500063</xdr:rowOff>
    </xdr:from>
    <xdr:ext cx="4524329" cy="448775"/>
    <xdr:pic>
      <xdr:nvPicPr>
        <xdr:cNvPr id="12" name="Grafik 11">
          <a:extLst>
            <a:ext uri="{FF2B5EF4-FFF2-40B4-BE49-F238E27FC236}">
              <a16:creationId xmlns:a16="http://schemas.microsoft.com/office/drawing/2014/main" id="{E0F0FDA4-A5BE-4BF7-B603-461B12107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BEBA8EAE-BF5A-486C-A8C5-ECC9F3942E4B}">
              <a14:imgProps xmlns:a14="http://schemas.microsoft.com/office/drawing/2010/main">
                <a14:imgLayer r:embed="rId12">
                  <a14:imgEffect>
                    <a14:sharpenSoften amount="2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265759" y="1795463"/>
          <a:ext cx="4524329" cy="448775"/>
        </a:xfrm>
        <a:prstGeom prst="rect">
          <a:avLst/>
        </a:prstGeom>
      </xdr:spPr>
    </xdr:pic>
    <xdr:clientData/>
  </xdr:oneCellAnchor>
  <xdr:twoCellAnchor>
    <xdr:from>
      <xdr:col>1</xdr:col>
      <xdr:colOff>2113360</xdr:colOff>
      <xdr:row>4</xdr:row>
      <xdr:rowOff>41672</xdr:rowOff>
    </xdr:from>
    <xdr:to>
      <xdr:col>1</xdr:col>
      <xdr:colOff>6638924</xdr:colOff>
      <xdr:row>4</xdr:row>
      <xdr:rowOff>464345</xdr:rowOff>
    </xdr:to>
    <xdr:grpSp>
      <xdr:nvGrpSpPr>
        <xdr:cNvPr id="13" name="Gruppieren 12">
          <a:extLst>
            <a:ext uri="{FF2B5EF4-FFF2-40B4-BE49-F238E27FC236}">
              <a16:creationId xmlns:a16="http://schemas.microsoft.com/office/drawing/2014/main" id="{9F7B2B0F-D34E-455C-B130-69742983DB0D}"/>
            </a:ext>
          </a:extLst>
        </xdr:cNvPr>
        <xdr:cNvGrpSpPr/>
      </xdr:nvGrpSpPr>
      <xdr:grpSpPr>
        <a:xfrm>
          <a:off x="2263039" y="1341154"/>
          <a:ext cx="4525564" cy="422673"/>
          <a:chOff x="130629" y="5013325"/>
          <a:chExt cx="6067425" cy="533400"/>
        </a:xfrm>
      </xdr:grpSpPr>
      <xdr:pic>
        <xdr:nvPicPr>
          <xdr:cNvPr id="14" name="Grafik 13">
            <a:extLst>
              <a:ext uri="{FF2B5EF4-FFF2-40B4-BE49-F238E27FC236}">
                <a16:creationId xmlns:a16="http://schemas.microsoft.com/office/drawing/2014/main" id="{A44FA3F7-1ED9-4094-959B-CCD0A9976AA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>
            <a:extLst>
              <a:ext uri="{BEBA8EAE-BF5A-486C-A8C5-ECC9F3942E4B}">
                <a14:imgProps xmlns:a14="http://schemas.microsoft.com/office/drawing/2010/main">
                  <a14:imgLayer r:embed="rId14">
                    <a14:imgEffect>
                      <a14:sharpenSoften amount="25000"/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>
            <a:off x="130629" y="5013325"/>
            <a:ext cx="6067425" cy="533400"/>
          </a:xfrm>
          <a:prstGeom prst="rect">
            <a:avLst/>
          </a:prstGeom>
        </xdr:spPr>
      </xdr:pic>
      <xdr:sp macro="" textlink="">
        <xdr:nvSpPr>
          <xdr:cNvPr id="15" name="Pfeil: nach links 14">
            <a:extLst>
              <a:ext uri="{FF2B5EF4-FFF2-40B4-BE49-F238E27FC236}">
                <a16:creationId xmlns:a16="http://schemas.microsoft.com/office/drawing/2014/main" id="{D2776A82-BC28-4BA5-8998-9247446AE728}"/>
              </a:ext>
            </a:extLst>
          </xdr:cNvPr>
          <xdr:cNvSpPr>
            <a:spLocks noChangeAspect="1"/>
          </xdr:cNvSpPr>
        </xdr:nvSpPr>
        <xdr:spPr>
          <a:xfrm rot="3390233">
            <a:off x="2386477" y="5181046"/>
            <a:ext cx="239075" cy="163455"/>
          </a:xfrm>
          <a:prstGeom prst="leftArrow">
            <a:avLst>
              <a:gd name="adj1" fmla="val 31323"/>
              <a:gd name="adj2" fmla="val 104627"/>
            </a:avLst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de-DE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de-DE"/>
          </a:p>
        </xdr:txBody>
      </xdr:sp>
    </xdr:grpSp>
    <xdr:clientData/>
  </xdr:twoCellAnchor>
  <xdr:twoCellAnchor>
    <xdr:from>
      <xdr:col>1</xdr:col>
      <xdr:colOff>1928814</xdr:colOff>
      <xdr:row>39</xdr:row>
      <xdr:rowOff>71441</xdr:rowOff>
    </xdr:from>
    <xdr:to>
      <xdr:col>1</xdr:col>
      <xdr:colOff>6268642</xdr:colOff>
      <xdr:row>55</xdr:row>
      <xdr:rowOff>47625</xdr:rowOff>
    </xdr:to>
    <xdr:grpSp>
      <xdr:nvGrpSpPr>
        <xdr:cNvPr id="16" name="Gruppieren 15">
          <a:extLst>
            <a:ext uri="{FF2B5EF4-FFF2-40B4-BE49-F238E27FC236}">
              <a16:creationId xmlns:a16="http://schemas.microsoft.com/office/drawing/2014/main" id="{DF4CA8C1-2484-49E0-A8F5-46105DA337DE}"/>
            </a:ext>
          </a:extLst>
        </xdr:cNvPr>
        <xdr:cNvGrpSpPr/>
      </xdr:nvGrpSpPr>
      <xdr:grpSpPr>
        <a:xfrm>
          <a:off x="2078493" y="8004405"/>
          <a:ext cx="4339828" cy="2602363"/>
          <a:chOff x="5416341" y="1844468"/>
          <a:chExt cx="4993057" cy="3060457"/>
        </a:xfrm>
      </xdr:grpSpPr>
      <xdr:grpSp>
        <xdr:nvGrpSpPr>
          <xdr:cNvPr id="17" name="Gruppieren 16">
            <a:extLst>
              <a:ext uri="{FF2B5EF4-FFF2-40B4-BE49-F238E27FC236}">
                <a16:creationId xmlns:a16="http://schemas.microsoft.com/office/drawing/2014/main" id="{8F2AD474-406E-4485-87BE-2B13C2391D02}"/>
              </a:ext>
            </a:extLst>
          </xdr:cNvPr>
          <xdr:cNvGrpSpPr/>
        </xdr:nvGrpSpPr>
        <xdr:grpSpPr>
          <a:xfrm>
            <a:off x="5416341" y="1844468"/>
            <a:ext cx="4993057" cy="3060457"/>
            <a:chOff x="5416341" y="1844468"/>
            <a:chExt cx="4993057" cy="3060457"/>
          </a:xfrm>
        </xdr:grpSpPr>
        <xdr:pic>
          <xdr:nvPicPr>
            <xdr:cNvPr id="19" name="Grafik 18">
              <a:extLst>
                <a:ext uri="{FF2B5EF4-FFF2-40B4-BE49-F238E27FC236}">
                  <a16:creationId xmlns:a16="http://schemas.microsoft.com/office/drawing/2014/main" id="{EA0E18FA-3BDE-420D-AFCC-10C5797E8201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5"/>
            <a:stretch>
              <a:fillRect/>
            </a:stretch>
          </xdr:blipFill>
          <xdr:spPr>
            <a:xfrm>
              <a:off x="5416341" y="1844468"/>
              <a:ext cx="4993057" cy="3060457"/>
            </a:xfrm>
            <a:prstGeom prst="rect">
              <a:avLst/>
            </a:prstGeom>
          </xdr:spPr>
        </xdr:pic>
        <xdr:sp macro="" textlink="">
          <xdr:nvSpPr>
            <xdr:cNvPr id="20" name="Ellipse 19">
              <a:extLst>
                <a:ext uri="{FF2B5EF4-FFF2-40B4-BE49-F238E27FC236}">
                  <a16:creationId xmlns:a16="http://schemas.microsoft.com/office/drawing/2014/main" id="{D0D55084-EF8B-4712-B470-F6ABB96D6A94}"/>
                </a:ext>
              </a:extLst>
            </xdr:cNvPr>
            <xdr:cNvSpPr>
              <a:spLocks noChangeAspect="1"/>
            </xdr:cNvSpPr>
          </xdr:nvSpPr>
          <xdr:spPr>
            <a:xfrm>
              <a:off x="6639829" y="3145288"/>
              <a:ext cx="180000" cy="180000"/>
            </a:xfrm>
            <a:prstGeom prst="ellipse">
              <a:avLst/>
            </a:prstGeom>
            <a:solidFill>
              <a:srgbClr val="FF000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de-DE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de-DE" sz="1400"/>
                <a:t>3</a:t>
              </a:r>
            </a:p>
          </xdr:txBody>
        </xdr:sp>
        <xdr:sp macro="" textlink="">
          <xdr:nvSpPr>
            <xdr:cNvPr id="21" name="Pfeil: nach links 20">
              <a:extLst>
                <a:ext uri="{FF2B5EF4-FFF2-40B4-BE49-F238E27FC236}">
                  <a16:creationId xmlns:a16="http://schemas.microsoft.com/office/drawing/2014/main" id="{F10CE1EE-DCA7-4D46-AF5D-C8C43C9C09EA}"/>
                </a:ext>
              </a:extLst>
            </xdr:cNvPr>
            <xdr:cNvSpPr>
              <a:spLocks noChangeAspect="1"/>
            </xdr:cNvSpPr>
          </xdr:nvSpPr>
          <xdr:spPr>
            <a:xfrm rot="3390233">
              <a:off x="10118254" y="3298349"/>
              <a:ext cx="239075" cy="163455"/>
            </a:xfrm>
            <a:prstGeom prst="leftArrow">
              <a:avLst>
                <a:gd name="adj1" fmla="val 31323"/>
                <a:gd name="adj2" fmla="val 104627"/>
              </a:avLst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de-DE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de-DE"/>
            </a:p>
          </xdr:txBody>
        </xdr:sp>
        <xdr:sp macro="" textlink="">
          <xdr:nvSpPr>
            <xdr:cNvPr id="22" name="Ellipse 21">
              <a:extLst>
                <a:ext uri="{FF2B5EF4-FFF2-40B4-BE49-F238E27FC236}">
                  <a16:creationId xmlns:a16="http://schemas.microsoft.com/office/drawing/2014/main" id="{AB3E498D-5CB1-47E8-A67A-CA75619E3E59}"/>
                </a:ext>
              </a:extLst>
            </xdr:cNvPr>
            <xdr:cNvSpPr>
              <a:spLocks noChangeAspect="1"/>
            </xdr:cNvSpPr>
          </xdr:nvSpPr>
          <xdr:spPr>
            <a:xfrm>
              <a:off x="7006023" y="4333618"/>
              <a:ext cx="180000" cy="180000"/>
            </a:xfrm>
            <a:prstGeom prst="ellipse">
              <a:avLst/>
            </a:prstGeom>
            <a:solidFill>
              <a:srgbClr val="FF000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de-DE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de-DE" sz="1400"/>
                <a:t>4</a:t>
              </a:r>
            </a:p>
          </xdr:txBody>
        </xdr:sp>
        <xdr:sp macro="" textlink="">
          <xdr:nvSpPr>
            <xdr:cNvPr id="23" name="Pfeil: nach links 22">
              <a:extLst>
                <a:ext uri="{FF2B5EF4-FFF2-40B4-BE49-F238E27FC236}">
                  <a16:creationId xmlns:a16="http://schemas.microsoft.com/office/drawing/2014/main" id="{E9BB33EC-1A56-457F-85DD-50883A6C1401}"/>
                </a:ext>
              </a:extLst>
            </xdr:cNvPr>
            <xdr:cNvSpPr>
              <a:spLocks noChangeAspect="1"/>
            </xdr:cNvSpPr>
          </xdr:nvSpPr>
          <xdr:spPr>
            <a:xfrm rot="3390233">
              <a:off x="9850004" y="4427501"/>
              <a:ext cx="239075" cy="163455"/>
            </a:xfrm>
            <a:prstGeom prst="leftArrow">
              <a:avLst>
                <a:gd name="adj1" fmla="val 31323"/>
                <a:gd name="adj2" fmla="val 104627"/>
              </a:avLst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de-DE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de-DE"/>
            </a:p>
          </xdr:txBody>
        </xdr:sp>
      </xdr:grpSp>
      <xdr:pic>
        <xdr:nvPicPr>
          <xdr:cNvPr id="18" name="Grafik 17">
            <a:extLst>
              <a:ext uri="{FF2B5EF4-FFF2-40B4-BE49-F238E27FC236}">
                <a16:creationId xmlns:a16="http://schemas.microsoft.com/office/drawing/2014/main" id="{27F4A021-3442-45E4-BC77-8BCA676B7D1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6"/>
          <a:srcRect l="311" t="13294" b="8867"/>
          <a:stretch/>
        </xdr:blipFill>
        <xdr:spPr>
          <a:xfrm>
            <a:off x="7839718" y="3043325"/>
            <a:ext cx="1256877" cy="95368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4917281</xdr:colOff>
      <xdr:row>23</xdr:row>
      <xdr:rowOff>95252</xdr:rowOff>
    </xdr:from>
    <xdr:to>
      <xdr:col>1</xdr:col>
      <xdr:colOff>6655595</xdr:colOff>
      <xdr:row>26</xdr:row>
      <xdr:rowOff>151810</xdr:rowOff>
    </xdr:to>
    <xdr:sp macro="" textlink="">
      <xdr:nvSpPr>
        <xdr:cNvPr id="24" name="Textfeld 8">
          <a:extLst>
            <a:ext uri="{FF2B5EF4-FFF2-40B4-BE49-F238E27FC236}">
              <a16:creationId xmlns:a16="http://schemas.microsoft.com/office/drawing/2014/main" id="{A52B7050-8579-41D8-B49A-75260DBDEA95}"/>
            </a:ext>
          </a:extLst>
        </xdr:cNvPr>
        <xdr:cNvSpPr txBox="1"/>
      </xdr:nvSpPr>
      <xdr:spPr>
        <a:xfrm>
          <a:off x="5069681" y="5514977"/>
          <a:ext cx="1738314" cy="513758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de-DE" sz="900"/>
            <a:t>Bitte vergeben Sie einen </a:t>
          </a:r>
          <a:br>
            <a:rPr lang="de-DE" sz="900"/>
          </a:br>
          <a:r>
            <a:rPr lang="de-DE" sz="900"/>
            <a:t>Dateinamen nach dem Muster:</a:t>
          </a:r>
          <a:br>
            <a:rPr lang="de-DE" sz="900"/>
          </a:br>
          <a:r>
            <a:rPr lang="de-DE" sz="900"/>
            <a:t>„</a:t>
          </a:r>
          <a:r>
            <a:rPr lang="de-DE" sz="900" b="1"/>
            <a:t>AKRONYM_Arbeits_Zeitplan</a:t>
          </a:r>
          <a:r>
            <a:rPr lang="de-DE" sz="900"/>
            <a:t>“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0C1E5-B7F2-4CE8-AA53-66BB68598879}">
  <sheetPr codeName="Tabelle1"/>
  <dimension ref="A1:CL75"/>
  <sheetViews>
    <sheetView tabSelected="1" topLeftCell="C1" zoomScale="120" zoomScaleNormal="120" zoomScaleSheetLayoutView="100" workbookViewId="0">
      <pane ySplit="11" topLeftCell="A12" activePane="bottomLeft" state="frozen"/>
      <selection pane="bottomLeft" activeCell="E2" sqref="E2:AA2"/>
    </sheetView>
  </sheetViews>
  <sheetFormatPr baseColWidth="10" defaultRowHeight="15" x14ac:dyDescent="0.25"/>
  <cols>
    <col min="1" max="1" width="2.7109375" style="27" customWidth="1"/>
    <col min="2" max="2" width="2.5703125" style="7" customWidth="1"/>
    <col min="3" max="3" width="36.7109375" customWidth="1"/>
    <col min="4" max="9" width="2.28515625" style="1" customWidth="1"/>
    <col min="10" max="51" width="2.28515625" style="2" customWidth="1"/>
    <col min="52" max="59" width="2.140625" style="2" customWidth="1"/>
    <col min="60" max="75" width="2" style="2" customWidth="1"/>
    <col min="76" max="76" width="1.7109375" style="2" customWidth="1"/>
    <col min="77" max="77" width="41.7109375" style="2" customWidth="1"/>
    <col min="78" max="78" width="3.7109375" style="2" customWidth="1"/>
    <col min="79" max="79" width="9.140625" style="2" customWidth="1"/>
    <col min="80" max="85" width="3.7109375" style="2" customWidth="1"/>
    <col min="86" max="86" width="11.42578125" style="6"/>
  </cols>
  <sheetData>
    <row r="1" spans="1:90" ht="3.95" customHeight="1" x14ac:dyDescent="0.25">
      <c r="A1" s="26"/>
      <c r="B1" s="9"/>
      <c r="C1" s="15"/>
      <c r="D1" s="8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86" t="s">
        <v>96</v>
      </c>
      <c r="AI1" s="86" t="s">
        <v>95</v>
      </c>
      <c r="AJ1" s="12"/>
      <c r="AK1" s="12"/>
      <c r="AL1" s="34"/>
      <c r="AM1" s="34"/>
      <c r="AN1" s="12"/>
      <c r="AO1" s="12"/>
      <c r="AP1" s="12"/>
      <c r="AQ1" s="12"/>
      <c r="AR1" s="12"/>
      <c r="AS1" s="12"/>
      <c r="AT1" s="86" t="s">
        <v>96</v>
      </c>
      <c r="AU1" s="86" t="s">
        <v>95</v>
      </c>
      <c r="AV1" s="12"/>
      <c r="AW1" s="12"/>
      <c r="AX1" s="34"/>
      <c r="AY1" s="34"/>
      <c r="AZ1" s="34"/>
      <c r="BA1" s="34"/>
      <c r="BB1" s="34"/>
      <c r="BC1" s="34"/>
      <c r="BD1" s="34"/>
      <c r="BE1" s="34"/>
      <c r="BF1" s="38" t="s">
        <v>37</v>
      </c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9" t="s">
        <v>38</v>
      </c>
      <c r="BU1" s="34"/>
      <c r="BV1" s="34"/>
      <c r="BW1" s="34"/>
      <c r="BX1" s="4"/>
      <c r="BY1" s="4"/>
      <c r="BZ1" s="4"/>
      <c r="CA1" s="4"/>
      <c r="CB1" s="4"/>
      <c r="CC1" s="4"/>
      <c r="CD1" s="4"/>
      <c r="CE1" s="4"/>
      <c r="CF1" s="4"/>
      <c r="CG1" s="4"/>
      <c r="CH1" s="5"/>
      <c r="CI1" s="3"/>
      <c r="CJ1" s="3"/>
    </row>
    <row r="2" spans="1:90" ht="15" customHeight="1" x14ac:dyDescent="0.25">
      <c r="A2" s="26"/>
      <c r="B2" s="185" t="s">
        <v>0</v>
      </c>
      <c r="C2" s="186"/>
      <c r="D2" s="8"/>
      <c r="E2" s="176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8"/>
      <c r="AB2" s="12"/>
      <c r="AC2" s="12"/>
      <c r="AD2" s="167" t="s">
        <v>94</v>
      </c>
      <c r="AE2" s="168"/>
      <c r="AF2" s="168"/>
      <c r="AG2" s="12"/>
      <c r="AH2" s="169" t="s">
        <v>95</v>
      </c>
      <c r="AI2" s="170"/>
      <c r="AJ2" s="170"/>
      <c r="AK2" s="170"/>
      <c r="AL2" s="171"/>
      <c r="AM2" s="12"/>
      <c r="AN2" s="12"/>
      <c r="AO2" s="12"/>
      <c r="AP2" s="12"/>
      <c r="AQ2" s="154" t="s">
        <v>93</v>
      </c>
      <c r="AR2" s="154"/>
      <c r="AS2" s="154"/>
      <c r="AT2" s="154"/>
      <c r="AU2" s="154"/>
      <c r="AV2" s="154"/>
      <c r="AW2" s="154"/>
      <c r="AX2" s="154"/>
      <c r="AY2" s="154"/>
      <c r="AZ2" s="154"/>
      <c r="BA2" s="154"/>
      <c r="BB2" s="154"/>
      <c r="BC2" s="154"/>
      <c r="BD2" s="154"/>
      <c r="BE2" s="154"/>
      <c r="BF2" s="154"/>
      <c r="BG2" s="154"/>
      <c r="BH2" s="154"/>
      <c r="BI2" s="154"/>
      <c r="BJ2" s="154"/>
      <c r="BK2" s="154"/>
      <c r="BL2" s="154"/>
      <c r="BM2" s="154"/>
      <c r="BN2" s="154"/>
      <c r="BO2" s="154"/>
      <c r="BP2" s="154"/>
      <c r="BQ2" s="154"/>
      <c r="BR2" s="154"/>
      <c r="BS2" s="154"/>
      <c r="BT2" s="154"/>
      <c r="BU2" s="154"/>
      <c r="BV2" s="154"/>
      <c r="BW2" s="23"/>
      <c r="BX2" s="4"/>
      <c r="BY2" s="4"/>
      <c r="BZ2" s="4"/>
      <c r="CA2" s="4"/>
      <c r="CB2" s="4"/>
      <c r="CC2" s="4"/>
      <c r="CD2" s="4"/>
      <c r="CE2" s="4"/>
      <c r="CF2" s="4"/>
      <c r="CG2" s="4"/>
      <c r="CH2" s="5"/>
      <c r="CI2" s="3"/>
      <c r="CJ2" s="3"/>
      <c r="CK2" s="3"/>
      <c r="CL2" s="3"/>
    </row>
    <row r="3" spans="1:90" ht="9" customHeight="1" x14ac:dyDescent="0.25">
      <c r="A3" s="26"/>
      <c r="B3" s="9"/>
      <c r="C3" s="15"/>
      <c r="D3" s="8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34"/>
      <c r="AM3" s="34"/>
      <c r="AN3" s="12"/>
      <c r="AO3" s="12"/>
      <c r="AP3" s="12"/>
      <c r="AQ3" s="12"/>
      <c r="AR3" s="12"/>
      <c r="AS3" s="12"/>
      <c r="AT3" s="12"/>
      <c r="AU3" s="34"/>
      <c r="AV3" s="12"/>
      <c r="AW3" s="12"/>
      <c r="AX3" s="34"/>
      <c r="AY3" s="34"/>
      <c r="AZ3" s="34"/>
      <c r="BA3" s="34"/>
      <c r="BB3" s="34"/>
      <c r="BC3" s="34"/>
      <c r="BD3" s="34"/>
      <c r="BE3" s="34"/>
      <c r="BF3" s="38" t="s">
        <v>37</v>
      </c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9" t="s">
        <v>38</v>
      </c>
      <c r="BU3" s="34"/>
      <c r="BV3" s="34"/>
      <c r="BW3" s="34"/>
      <c r="BX3" s="4"/>
      <c r="BY3" s="4"/>
      <c r="BZ3" s="4"/>
      <c r="CA3" s="4"/>
      <c r="CB3" s="4"/>
      <c r="CC3" s="4"/>
      <c r="CD3" s="4"/>
      <c r="CE3" s="4"/>
      <c r="CF3" s="4"/>
      <c r="CG3" s="4"/>
      <c r="CH3" s="5"/>
      <c r="CI3" s="3"/>
      <c r="CJ3" s="3"/>
    </row>
    <row r="4" spans="1:90" ht="15" customHeight="1" x14ac:dyDescent="0.25">
      <c r="A4" s="26"/>
      <c r="B4" s="185" t="s">
        <v>1</v>
      </c>
      <c r="C4" s="186"/>
      <c r="D4" s="8"/>
      <c r="E4" s="182"/>
      <c r="F4" s="183"/>
      <c r="G4" s="183"/>
      <c r="H4" s="183"/>
      <c r="I4" s="184"/>
      <c r="J4" s="11" t="s">
        <v>3</v>
      </c>
      <c r="K4" s="182"/>
      <c r="L4" s="183"/>
      <c r="M4" s="183"/>
      <c r="N4" s="183"/>
      <c r="O4" s="184"/>
      <c r="P4" s="13"/>
      <c r="Q4" s="12"/>
      <c r="R4" s="12"/>
      <c r="S4" s="12"/>
      <c r="T4" s="12"/>
      <c r="U4" s="19" t="s">
        <v>18</v>
      </c>
      <c r="V4" s="179"/>
      <c r="W4" s="180"/>
      <c r="X4" s="180"/>
      <c r="Y4" s="180"/>
      <c r="Z4" s="180"/>
      <c r="AA4" s="181"/>
      <c r="AB4" s="12"/>
      <c r="AC4" s="12"/>
      <c r="AD4" s="35"/>
      <c r="AE4" s="34" t="s">
        <v>33</v>
      </c>
      <c r="AF4" s="34"/>
      <c r="AG4" s="34"/>
      <c r="AH4" s="34"/>
      <c r="AI4" s="34"/>
      <c r="AJ4" s="34"/>
      <c r="AK4" s="34"/>
      <c r="AL4" s="34" t="str">
        <f>IF(AD4&lt;&gt;"","durchführende Stelle:","")</f>
        <v/>
      </c>
      <c r="AM4" s="34"/>
      <c r="AN4" s="12"/>
      <c r="AO4" s="12"/>
      <c r="AP4" s="12"/>
      <c r="AQ4" s="34"/>
      <c r="AR4" s="34"/>
      <c r="AS4" s="34"/>
      <c r="AT4" s="34"/>
      <c r="AU4" s="153"/>
      <c r="AV4" s="153"/>
      <c r="AW4" s="153"/>
      <c r="AX4" s="153"/>
      <c r="AY4" s="153"/>
      <c r="AZ4" s="153"/>
      <c r="BA4" s="153"/>
      <c r="BB4" s="153"/>
      <c r="BC4" s="153"/>
      <c r="BD4" s="153"/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36" t="s">
        <v>40</v>
      </c>
      <c r="BT4" s="159"/>
      <c r="BU4" s="159"/>
      <c r="BV4" s="159"/>
      <c r="BW4" s="34"/>
      <c r="BX4" s="4"/>
      <c r="BY4" s="4"/>
      <c r="BZ4" s="4"/>
      <c r="CA4" s="4"/>
      <c r="CB4" s="4"/>
      <c r="CC4" s="4"/>
      <c r="CD4" s="4"/>
      <c r="CE4" s="4"/>
      <c r="CF4" s="4"/>
      <c r="CG4" s="4"/>
      <c r="CH4" s="5"/>
      <c r="CI4" s="3"/>
      <c r="CJ4" s="3"/>
      <c r="CK4" s="3"/>
      <c r="CL4" s="3"/>
    </row>
    <row r="5" spans="1:90" ht="9" customHeight="1" x14ac:dyDescent="0.25">
      <c r="A5" s="26"/>
      <c r="B5" s="9"/>
      <c r="C5" s="15"/>
      <c r="D5" s="8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34"/>
      <c r="AM5" s="34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34"/>
      <c r="AY5" s="34"/>
      <c r="AZ5" s="34"/>
      <c r="BA5" s="34"/>
      <c r="BB5" s="34"/>
      <c r="BC5" s="34"/>
      <c r="BD5" s="34"/>
      <c r="BE5" s="34"/>
      <c r="BF5" s="38" t="s">
        <v>104</v>
      </c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9" t="s">
        <v>38</v>
      </c>
      <c r="BU5" s="34"/>
      <c r="BV5" s="34"/>
      <c r="BW5" s="34"/>
      <c r="BX5" s="4"/>
      <c r="BY5" s="4"/>
      <c r="BZ5" s="4"/>
      <c r="CA5" s="4"/>
      <c r="CB5" s="4"/>
      <c r="CC5" s="4"/>
      <c r="CD5" s="4"/>
      <c r="CE5" s="4"/>
      <c r="CF5" s="4"/>
      <c r="CG5" s="4"/>
      <c r="CH5" s="5"/>
      <c r="CI5" s="3"/>
      <c r="CJ5" s="3"/>
    </row>
    <row r="6" spans="1:90" ht="15" customHeight="1" x14ac:dyDescent="0.25">
      <c r="A6" s="26"/>
      <c r="B6" s="185" t="s">
        <v>2</v>
      </c>
      <c r="C6" s="186"/>
      <c r="D6" s="8"/>
      <c r="E6" s="176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8"/>
      <c r="AB6" s="12"/>
      <c r="AC6" s="12"/>
      <c r="AD6" s="35"/>
      <c r="AE6" s="12" t="s">
        <v>34</v>
      </c>
      <c r="AF6" s="12"/>
      <c r="AG6" s="12"/>
      <c r="AH6" s="12"/>
      <c r="AI6" s="12"/>
      <c r="AJ6" s="12"/>
      <c r="AK6" s="12"/>
      <c r="AL6" s="12" t="str">
        <f>IF(AD6&lt;&gt;"","Verbundkoordinator:","")</f>
        <v/>
      </c>
      <c r="AM6" s="34"/>
      <c r="AN6" s="12"/>
      <c r="AO6" s="12"/>
      <c r="AP6" s="12"/>
      <c r="AQ6" s="12"/>
      <c r="AR6" s="12"/>
      <c r="AS6" s="12"/>
      <c r="AT6" s="12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153"/>
      <c r="BM6" s="153"/>
      <c r="BN6" s="153"/>
      <c r="BO6" s="153"/>
      <c r="BP6" s="153"/>
      <c r="BQ6" s="153"/>
      <c r="BR6" s="153"/>
      <c r="BS6" s="136" t="s">
        <v>40</v>
      </c>
      <c r="BT6" s="159"/>
      <c r="BU6" s="159"/>
      <c r="BV6" s="159"/>
      <c r="BW6" s="12"/>
      <c r="BX6" s="4"/>
      <c r="BY6" s="85"/>
      <c r="BZ6" s="4"/>
      <c r="CA6" s="4"/>
      <c r="CB6" s="4"/>
      <c r="CC6" s="4"/>
      <c r="CD6" s="4"/>
      <c r="CE6" s="4"/>
      <c r="CF6" s="4"/>
      <c r="CG6" s="4"/>
      <c r="CH6" s="5"/>
      <c r="CI6" s="3"/>
      <c r="CJ6" s="3"/>
      <c r="CK6" s="3"/>
      <c r="CL6" s="3"/>
    </row>
    <row r="7" spans="1:90" ht="9" customHeight="1" x14ac:dyDescent="0.25">
      <c r="A7" s="26"/>
      <c r="B7" s="9"/>
      <c r="C7" s="10"/>
      <c r="D7" s="8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4"/>
      <c r="BY7" s="4"/>
      <c r="BZ7" s="4"/>
      <c r="CA7" s="4"/>
      <c r="CB7" s="4"/>
      <c r="CC7" s="4"/>
      <c r="CD7" s="4"/>
      <c r="CE7" s="4"/>
      <c r="CF7" s="4"/>
      <c r="CG7" s="4"/>
      <c r="CH7" s="5"/>
      <c r="CI7" s="3"/>
      <c r="CJ7" s="3"/>
      <c r="CK7" s="3"/>
      <c r="CL7" s="3"/>
    </row>
    <row r="8" spans="1:90" ht="15" customHeight="1" x14ac:dyDescent="0.25">
      <c r="A8" s="134"/>
      <c r="B8" s="187" t="s">
        <v>111</v>
      </c>
      <c r="C8" s="187"/>
      <c r="D8" s="8"/>
      <c r="E8" s="153"/>
      <c r="F8" s="153"/>
      <c r="G8" s="153"/>
      <c r="H8" s="153"/>
      <c r="I8" s="153"/>
      <c r="J8" s="153"/>
      <c r="K8" s="153"/>
      <c r="L8" s="153"/>
      <c r="M8" s="136" t="s">
        <v>40</v>
      </c>
      <c r="N8" s="152"/>
      <c r="O8" s="152"/>
      <c r="P8" s="152"/>
      <c r="Q8" s="12"/>
      <c r="R8" s="12"/>
      <c r="S8" s="12"/>
      <c r="T8" s="153"/>
      <c r="U8" s="153"/>
      <c r="V8" s="153"/>
      <c r="W8" s="153"/>
      <c r="X8" s="153"/>
      <c r="Y8" s="153"/>
      <c r="Z8" s="153"/>
      <c r="AA8" s="153"/>
      <c r="AB8" s="136" t="s">
        <v>40</v>
      </c>
      <c r="AC8" s="152"/>
      <c r="AD8" s="152"/>
      <c r="AE8" s="152"/>
      <c r="AF8" s="12"/>
      <c r="AG8" s="12"/>
      <c r="AH8" s="12"/>
      <c r="AI8" s="153"/>
      <c r="AJ8" s="153"/>
      <c r="AK8" s="153"/>
      <c r="AL8" s="153"/>
      <c r="AM8" s="153"/>
      <c r="AN8" s="153"/>
      <c r="AO8" s="153"/>
      <c r="AP8" s="153"/>
      <c r="AQ8" s="136" t="s">
        <v>40</v>
      </c>
      <c r="AR8" s="152"/>
      <c r="AS8" s="152"/>
      <c r="AT8" s="152"/>
      <c r="AU8" s="12"/>
      <c r="AV8" s="12"/>
      <c r="AW8" s="153"/>
      <c r="AX8" s="153"/>
      <c r="AY8" s="153"/>
      <c r="AZ8" s="153"/>
      <c r="BA8" s="153"/>
      <c r="BB8" s="153"/>
      <c r="BC8" s="153"/>
      <c r="BD8" s="153"/>
      <c r="BE8" s="136" t="s">
        <v>40</v>
      </c>
      <c r="BF8" s="152"/>
      <c r="BG8" s="152"/>
      <c r="BH8" s="152"/>
      <c r="BI8" s="12"/>
      <c r="BJ8" s="12"/>
      <c r="BK8" s="153"/>
      <c r="BL8" s="153"/>
      <c r="BM8" s="153"/>
      <c r="BN8" s="153"/>
      <c r="BO8" s="153"/>
      <c r="BP8" s="153"/>
      <c r="BQ8" s="153"/>
      <c r="BR8" s="153"/>
      <c r="BS8" s="136" t="s">
        <v>40</v>
      </c>
      <c r="BT8" s="152"/>
      <c r="BU8" s="152"/>
      <c r="BV8" s="152"/>
      <c r="BW8" s="42"/>
      <c r="BX8" s="4"/>
      <c r="BY8" s="4"/>
      <c r="BZ8" s="4"/>
      <c r="CA8" s="4"/>
      <c r="CB8" s="4"/>
      <c r="CC8" s="4"/>
      <c r="CD8" s="4"/>
      <c r="CE8" s="4"/>
      <c r="CF8" s="4"/>
      <c r="CG8" s="4"/>
      <c r="CH8" s="5"/>
      <c r="CI8" s="3"/>
      <c r="CJ8" s="3"/>
      <c r="CK8" s="3"/>
      <c r="CL8" s="3"/>
    </row>
    <row r="9" spans="1:90" ht="9" customHeight="1" x14ac:dyDescent="0.25">
      <c r="A9" s="26"/>
      <c r="B9" s="135"/>
      <c r="C9" s="10"/>
      <c r="D9" s="8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4"/>
      <c r="BY9" s="4"/>
      <c r="BZ9" s="4"/>
      <c r="CA9" s="4"/>
      <c r="CB9" s="4"/>
      <c r="CC9" s="4"/>
      <c r="CD9" s="4"/>
      <c r="CE9" s="4"/>
      <c r="CF9" s="4"/>
      <c r="CG9" s="4"/>
      <c r="CH9" s="5"/>
      <c r="CI9" s="3"/>
      <c r="CJ9" s="3"/>
      <c r="CK9" s="3"/>
      <c r="CL9" s="3"/>
    </row>
    <row r="10" spans="1:90" ht="17.100000000000001" customHeight="1" x14ac:dyDescent="0.25">
      <c r="A10" s="133" t="s">
        <v>5</v>
      </c>
      <c r="B10" s="173" t="s">
        <v>4</v>
      </c>
      <c r="C10" s="174"/>
      <c r="D10" s="24" t="e">
        <f>YEAR(D$11)</f>
        <v>#VALUE!</v>
      </c>
      <c r="E10" s="24" t="e">
        <f>IF(YEAR(E$11)&lt;&gt;YEAR(D$11),YEAR(E$11),"")</f>
        <v>#VALUE!</v>
      </c>
      <c r="F10" s="24" t="e">
        <f t="shared" ref="F10:X10" si="0">IF(YEAR(F$11)&lt;&gt;YEAR(E$11),YEAR(F$11),"")</f>
        <v>#VALUE!</v>
      </c>
      <c r="G10" s="24" t="e">
        <f t="shared" si="0"/>
        <v>#VALUE!</v>
      </c>
      <c r="H10" s="24" t="e">
        <f t="shared" si="0"/>
        <v>#VALUE!</v>
      </c>
      <c r="I10" s="24" t="e">
        <f t="shared" si="0"/>
        <v>#VALUE!</v>
      </c>
      <c r="J10" s="24" t="e">
        <f t="shared" si="0"/>
        <v>#VALUE!</v>
      </c>
      <c r="K10" s="24" t="e">
        <f t="shared" si="0"/>
        <v>#VALUE!</v>
      </c>
      <c r="L10" s="24" t="e">
        <f>IF(YEAR(L$11)&lt;&gt;YEAR(K$11),YEAR(L$11),"")</f>
        <v>#VALUE!</v>
      </c>
      <c r="M10" s="24" t="e">
        <f t="shared" si="0"/>
        <v>#VALUE!</v>
      </c>
      <c r="N10" s="24" t="e">
        <f t="shared" si="0"/>
        <v>#VALUE!</v>
      </c>
      <c r="O10" s="24" t="e">
        <f>IF(YEAR(O$11)&lt;&gt;YEAR(N$11),YEAR(O$11),"")</f>
        <v>#VALUE!</v>
      </c>
      <c r="P10" s="24" t="e">
        <f t="shared" si="0"/>
        <v>#VALUE!</v>
      </c>
      <c r="Q10" s="24" t="e">
        <f t="shared" si="0"/>
        <v>#VALUE!</v>
      </c>
      <c r="R10" s="24" t="e">
        <f t="shared" si="0"/>
        <v>#VALUE!</v>
      </c>
      <c r="S10" s="24" t="e">
        <f>IF(YEAR(S$11)&lt;&gt;YEAR(R$11),YEAR(S$11),"")</f>
        <v>#VALUE!</v>
      </c>
      <c r="T10" s="24" t="e">
        <f t="shared" si="0"/>
        <v>#VALUE!</v>
      </c>
      <c r="U10" s="24" t="e">
        <f t="shared" si="0"/>
        <v>#VALUE!</v>
      </c>
      <c r="V10" s="24" t="e">
        <f t="shared" si="0"/>
        <v>#VALUE!</v>
      </c>
      <c r="W10" s="24" t="e">
        <f t="shared" si="0"/>
        <v>#VALUE!</v>
      </c>
      <c r="X10" s="24" t="e">
        <f t="shared" si="0"/>
        <v>#VALUE!</v>
      </c>
      <c r="Y10" s="24" t="e">
        <f t="shared" ref="Y10" si="1">IF(YEAR(Y$11)&lt;&gt;YEAR(X$11),YEAR(Y$11),"")</f>
        <v>#VALUE!</v>
      </c>
      <c r="Z10" s="24" t="e">
        <f t="shared" ref="Z10" si="2">IF(YEAR(Z$11)&lt;&gt;YEAR(Y$11),YEAR(Z$11),"")</f>
        <v>#VALUE!</v>
      </c>
      <c r="AA10" s="24" t="e">
        <f t="shared" ref="AA10" si="3">IF(YEAR(AA$11)&lt;&gt;YEAR(Z$11),YEAR(AA$11),"")</f>
        <v>#VALUE!</v>
      </c>
      <c r="AB10" s="24" t="e">
        <f t="shared" ref="AB10" si="4">IF(YEAR(AB$11)&lt;&gt;YEAR(AA$11),YEAR(AB$11),"")</f>
        <v>#VALUE!</v>
      </c>
      <c r="AC10" s="24" t="e">
        <f t="shared" ref="AC10" si="5">IF(YEAR(AC$11)&lt;&gt;YEAR(AB$11),YEAR(AC$11),"")</f>
        <v>#VALUE!</v>
      </c>
      <c r="AD10" s="24" t="e">
        <f t="shared" ref="AD10" si="6">IF(YEAR(AD$11)&lt;&gt;YEAR(AC$11),YEAR(AD$11),"")</f>
        <v>#VALUE!</v>
      </c>
      <c r="AE10" s="24" t="e">
        <f t="shared" ref="AE10" si="7">IF(YEAR(AE$11)&lt;&gt;YEAR(AD$11),YEAR(AE$11),"")</f>
        <v>#VALUE!</v>
      </c>
      <c r="AF10" s="24" t="e">
        <f t="shared" ref="AF10" si="8">IF(YEAR(AF$11)&lt;&gt;YEAR(AE$11),YEAR(AF$11),"")</f>
        <v>#VALUE!</v>
      </c>
      <c r="AG10" s="24" t="e">
        <f t="shared" ref="AG10" si="9">IF(YEAR(AG$11)&lt;&gt;YEAR(AF$11),YEAR(AG$11),"")</f>
        <v>#VALUE!</v>
      </c>
      <c r="AH10" s="24" t="e">
        <f t="shared" ref="AH10" si="10">IF(YEAR(AH$11)&lt;&gt;YEAR(AG$11),YEAR(AH$11),"")</f>
        <v>#VALUE!</v>
      </c>
      <c r="AI10" s="24" t="e">
        <f t="shared" ref="AI10" si="11">IF(YEAR(AI$11)&lt;&gt;YEAR(AH$11),YEAR(AI$11),"")</f>
        <v>#VALUE!</v>
      </c>
      <c r="AJ10" s="24" t="e">
        <f t="shared" ref="AJ10" si="12">IF(YEAR(AJ$11)&lt;&gt;YEAR(AI$11),YEAR(AJ$11),"")</f>
        <v>#VALUE!</v>
      </c>
      <c r="AK10" s="24" t="e">
        <f t="shared" ref="AK10" si="13">IF(YEAR(AK$11)&lt;&gt;YEAR(AJ$11),YEAR(AK$11),"")</f>
        <v>#VALUE!</v>
      </c>
      <c r="AL10" s="24" t="e">
        <f t="shared" ref="AL10" si="14">IF(YEAR(AL$11)&lt;&gt;YEAR(AK$11),YEAR(AL$11),"")</f>
        <v>#VALUE!</v>
      </c>
      <c r="AM10" s="24" t="e">
        <f t="shared" ref="AM10" si="15">IF(YEAR(AM$11)&lt;&gt;YEAR(AL$11),YEAR(AM$11),"")</f>
        <v>#VALUE!</v>
      </c>
      <c r="AN10" s="24" t="e">
        <f t="shared" ref="AN10" si="16">IF(YEAR(AN$11)&lt;&gt;YEAR(AM$11),YEAR(AN$11),"")</f>
        <v>#VALUE!</v>
      </c>
      <c r="AO10" s="24" t="e">
        <f t="shared" ref="AO10" si="17">IF(YEAR(AO$11)&lt;&gt;YEAR(AN$11),YEAR(AO$11),"")</f>
        <v>#VALUE!</v>
      </c>
      <c r="AP10" s="24" t="e">
        <f t="shared" ref="AP10" si="18">IF(YEAR(AP$11)&lt;&gt;YEAR(AO$11),YEAR(AP$11),"")</f>
        <v>#VALUE!</v>
      </c>
      <c r="AQ10" s="24" t="e">
        <f t="shared" ref="AQ10" si="19">IF(YEAR(AQ$11)&lt;&gt;YEAR(AP$11),YEAR(AQ$11),"")</f>
        <v>#VALUE!</v>
      </c>
      <c r="AR10" s="24" t="e">
        <f t="shared" ref="AR10" si="20">IF(YEAR(AR$11)&lt;&gt;YEAR(AQ$11),YEAR(AR$11),"")</f>
        <v>#VALUE!</v>
      </c>
      <c r="AS10" s="24" t="e">
        <f t="shared" ref="AS10" si="21">IF(YEAR(AS$11)&lt;&gt;YEAR(AR$11),YEAR(AS$11),"")</f>
        <v>#VALUE!</v>
      </c>
      <c r="AT10" s="24" t="e">
        <f t="shared" ref="AT10" si="22">IF(YEAR(AT$11)&lt;&gt;YEAR(AS$11),YEAR(AT$11),"")</f>
        <v>#VALUE!</v>
      </c>
      <c r="AU10" s="24" t="e">
        <f t="shared" ref="AU10" si="23">IF(YEAR(AU$11)&lt;&gt;YEAR(AT$11),YEAR(AU$11),"")</f>
        <v>#VALUE!</v>
      </c>
      <c r="AV10" s="24" t="e">
        <f t="shared" ref="AV10" si="24">IF(YEAR(AV$11)&lt;&gt;YEAR(AU$11),YEAR(AV$11),"")</f>
        <v>#VALUE!</v>
      </c>
      <c r="AW10" s="24" t="e">
        <f t="shared" ref="AW10" si="25">IF(YEAR(AW$11)&lt;&gt;YEAR(AV$11),YEAR(AW$11),"")</f>
        <v>#VALUE!</v>
      </c>
      <c r="AX10" s="24" t="e">
        <f t="shared" ref="AX10" si="26">IF(YEAR(AX$11)&lt;&gt;YEAR(AW$11),YEAR(AX$11),"")</f>
        <v>#VALUE!</v>
      </c>
      <c r="AY10" s="24" t="e">
        <f t="shared" ref="AY10" si="27">IF(YEAR(AY$11)&lt;&gt;YEAR(AX$11),YEAR(AY$11),"")</f>
        <v>#VALUE!</v>
      </c>
      <c r="AZ10" s="161" t="s">
        <v>9</v>
      </c>
      <c r="BA10" s="162"/>
      <c r="BB10" s="162"/>
      <c r="BC10" s="162"/>
      <c r="BD10" s="162"/>
      <c r="BE10" s="162"/>
      <c r="BF10" s="162"/>
      <c r="BG10" s="163"/>
      <c r="BH10" s="146" t="s">
        <v>110</v>
      </c>
      <c r="BI10" s="147"/>
      <c r="BJ10" s="147"/>
      <c r="BK10" s="148"/>
      <c r="BL10" s="157" t="s">
        <v>36</v>
      </c>
      <c r="BM10" s="158"/>
      <c r="BN10" s="158"/>
      <c r="BO10" s="158"/>
      <c r="BP10" s="158"/>
      <c r="BQ10" s="158"/>
      <c r="BR10" s="158"/>
      <c r="BS10" s="158"/>
      <c r="BT10" s="158"/>
      <c r="BU10" s="158"/>
      <c r="BV10" s="158"/>
      <c r="BW10" s="158"/>
      <c r="BX10" s="4"/>
      <c r="BY10" s="87"/>
      <c r="BZ10" s="4"/>
      <c r="CA10" s="4"/>
      <c r="CB10" s="4"/>
      <c r="CC10" s="4"/>
      <c r="CD10" s="4"/>
      <c r="CE10" s="4"/>
      <c r="CF10" s="4"/>
      <c r="CG10" s="4"/>
      <c r="CH10" s="5"/>
      <c r="CI10" s="3"/>
      <c r="CJ10" s="3"/>
      <c r="CK10" s="3"/>
      <c r="CL10" s="3"/>
    </row>
    <row r="11" spans="1:90" s="1" customFormat="1" ht="17.100000000000001" customHeight="1" x14ac:dyDescent="0.2">
      <c r="A11" s="137" t="s">
        <v>11</v>
      </c>
      <c r="B11" s="175" t="s">
        <v>39</v>
      </c>
      <c r="C11" s="175"/>
      <c r="D11" s="25" t="str">
        <f>IF(ISBLANK($E$4)," ",$E$4)</f>
        <v xml:space="preserve"> </v>
      </c>
      <c r="E11" s="25" t="e">
        <f>IF(AND(D$11&lt;$K$4,EDATE(D$11,1)&lt;$K$4),EDATE(D$11,1),"Ende")</f>
        <v>#VALUE!</v>
      </c>
      <c r="F11" s="25" t="e">
        <f t="shared" ref="F11:Z11" si="28">IF(AND(E$11&lt;$K$4,EDATE(E$11,1)&lt;$K$4),EDATE(E$11,1),"Ende")</f>
        <v>#VALUE!</v>
      </c>
      <c r="G11" s="25" t="e">
        <f t="shared" si="28"/>
        <v>#VALUE!</v>
      </c>
      <c r="H11" s="25" t="e">
        <f t="shared" si="28"/>
        <v>#VALUE!</v>
      </c>
      <c r="I11" s="25" t="e">
        <f t="shared" si="28"/>
        <v>#VALUE!</v>
      </c>
      <c r="J11" s="25" t="e">
        <f t="shared" si="28"/>
        <v>#VALUE!</v>
      </c>
      <c r="K11" s="25" t="e">
        <f t="shared" si="28"/>
        <v>#VALUE!</v>
      </c>
      <c r="L11" s="25" t="e">
        <f t="shared" si="28"/>
        <v>#VALUE!</v>
      </c>
      <c r="M11" s="25" t="e">
        <f t="shared" si="28"/>
        <v>#VALUE!</v>
      </c>
      <c r="N11" s="25" t="e">
        <f t="shared" si="28"/>
        <v>#VALUE!</v>
      </c>
      <c r="O11" s="25" t="e">
        <f t="shared" si="28"/>
        <v>#VALUE!</v>
      </c>
      <c r="P11" s="25" t="e">
        <f t="shared" si="28"/>
        <v>#VALUE!</v>
      </c>
      <c r="Q11" s="25" t="e">
        <f t="shared" si="28"/>
        <v>#VALUE!</v>
      </c>
      <c r="R11" s="25" t="e">
        <f t="shared" si="28"/>
        <v>#VALUE!</v>
      </c>
      <c r="S11" s="25" t="e">
        <f t="shared" si="28"/>
        <v>#VALUE!</v>
      </c>
      <c r="T11" s="25" t="e">
        <f t="shared" si="28"/>
        <v>#VALUE!</v>
      </c>
      <c r="U11" s="25" t="e">
        <f t="shared" si="28"/>
        <v>#VALUE!</v>
      </c>
      <c r="V11" s="25" t="e">
        <f t="shared" si="28"/>
        <v>#VALUE!</v>
      </c>
      <c r="W11" s="25" t="e">
        <f t="shared" si="28"/>
        <v>#VALUE!</v>
      </c>
      <c r="X11" s="25" t="e">
        <f t="shared" si="28"/>
        <v>#VALUE!</v>
      </c>
      <c r="Y11" s="25" t="e">
        <f t="shared" si="28"/>
        <v>#VALUE!</v>
      </c>
      <c r="Z11" s="25" t="e">
        <f t="shared" si="28"/>
        <v>#VALUE!</v>
      </c>
      <c r="AA11" s="25" t="e">
        <f t="shared" ref="AA11" si="29">IF(AND(Z$11&lt;$K$4,EDATE(Z$11,1)&lt;$K$4),EDATE(Z$11,1),"Ende")</f>
        <v>#VALUE!</v>
      </c>
      <c r="AB11" s="25" t="e">
        <f t="shared" ref="AB11" si="30">IF(AND(AA$11&lt;$K$4,EDATE(AA$11,1)&lt;$K$4),EDATE(AA$11,1),"Ende")</f>
        <v>#VALUE!</v>
      </c>
      <c r="AC11" s="25" t="e">
        <f t="shared" ref="AC11" si="31">IF(AND(AB$11&lt;$K$4,EDATE(AB$11,1)&lt;$K$4),EDATE(AB$11,1),"Ende")</f>
        <v>#VALUE!</v>
      </c>
      <c r="AD11" s="25" t="e">
        <f t="shared" ref="AD11" si="32">IF(AND(AC$11&lt;$K$4,EDATE(AC$11,1)&lt;$K$4),EDATE(AC$11,1),"Ende")</f>
        <v>#VALUE!</v>
      </c>
      <c r="AE11" s="25" t="e">
        <f t="shared" ref="AE11" si="33">IF(AND(AD$11&lt;$K$4,EDATE(AD$11,1)&lt;$K$4),EDATE(AD$11,1),"Ende")</f>
        <v>#VALUE!</v>
      </c>
      <c r="AF11" s="25" t="e">
        <f t="shared" ref="AF11" si="34">IF(AND(AE$11&lt;$K$4,EDATE(AE$11,1)&lt;$K$4),EDATE(AE$11,1),"Ende")</f>
        <v>#VALUE!</v>
      </c>
      <c r="AG11" s="25" t="e">
        <f t="shared" ref="AG11" si="35">IF(AND(AF$11&lt;$K$4,EDATE(AF$11,1)&lt;$K$4),EDATE(AF$11,1),"Ende")</f>
        <v>#VALUE!</v>
      </c>
      <c r="AH11" s="25" t="e">
        <f t="shared" ref="AH11" si="36">IF(AND(AG$11&lt;$K$4,EDATE(AG$11,1)&lt;$K$4),EDATE(AG$11,1),"Ende")</f>
        <v>#VALUE!</v>
      </c>
      <c r="AI11" s="25" t="e">
        <f t="shared" ref="AI11" si="37">IF(AND(AH$11&lt;$K$4,EDATE(AH$11,1)&lt;$K$4),EDATE(AH$11,1),"Ende")</f>
        <v>#VALUE!</v>
      </c>
      <c r="AJ11" s="25" t="e">
        <f t="shared" ref="AJ11" si="38">IF(AND(AI$11&lt;$K$4,EDATE(AI$11,1)&lt;$K$4),EDATE(AI$11,1),"Ende")</f>
        <v>#VALUE!</v>
      </c>
      <c r="AK11" s="25" t="e">
        <f t="shared" ref="AK11" si="39">IF(AND(AJ$11&lt;$K$4,EDATE(AJ$11,1)&lt;$K$4),EDATE(AJ$11,1),"Ende")</f>
        <v>#VALUE!</v>
      </c>
      <c r="AL11" s="25" t="e">
        <f t="shared" ref="AL11" si="40">IF(AND(AK$11&lt;$K$4,EDATE(AK$11,1)&lt;$K$4),EDATE(AK$11,1),"Ende")</f>
        <v>#VALUE!</v>
      </c>
      <c r="AM11" s="25" t="e">
        <f t="shared" ref="AM11" si="41">IF(AND(AL$11&lt;$K$4,EDATE(AL$11,1)&lt;$K$4),EDATE(AL$11,1),"Ende")</f>
        <v>#VALUE!</v>
      </c>
      <c r="AN11" s="25" t="e">
        <f t="shared" ref="AN11" si="42">IF(AND(AM$11&lt;$K$4,EDATE(AM$11,1)&lt;$K$4),EDATE(AM$11,1),"Ende")</f>
        <v>#VALUE!</v>
      </c>
      <c r="AO11" s="25" t="e">
        <f t="shared" ref="AO11" si="43">IF(AND(AN$11&lt;$K$4,EDATE(AN$11,1)&lt;$K$4),EDATE(AN$11,1),"Ende")</f>
        <v>#VALUE!</v>
      </c>
      <c r="AP11" s="25" t="e">
        <f t="shared" ref="AP11" si="44">IF(AND(AO$11&lt;$K$4,EDATE(AO$11,1)&lt;$K$4),EDATE(AO$11,1),"Ende")</f>
        <v>#VALUE!</v>
      </c>
      <c r="AQ11" s="25" t="e">
        <f t="shared" ref="AQ11" si="45">IF(AND(AP$11&lt;$K$4,EDATE(AP$11,1)&lt;$K$4),EDATE(AP$11,1),"Ende")</f>
        <v>#VALUE!</v>
      </c>
      <c r="AR11" s="25" t="e">
        <f t="shared" ref="AR11" si="46">IF(AND(AQ$11&lt;$K$4,EDATE(AQ$11,1)&lt;$K$4),EDATE(AQ$11,1),"Ende")</f>
        <v>#VALUE!</v>
      </c>
      <c r="AS11" s="25" t="e">
        <f t="shared" ref="AS11" si="47">IF(AND(AR$11&lt;$K$4,EDATE(AR$11,1)&lt;$K$4),EDATE(AR$11,1),"Ende")</f>
        <v>#VALUE!</v>
      </c>
      <c r="AT11" s="25" t="e">
        <f t="shared" ref="AT11" si="48">IF(AND(AS$11&lt;$K$4,EDATE(AS$11,1)&lt;$K$4),EDATE(AS$11,1),"Ende")</f>
        <v>#VALUE!</v>
      </c>
      <c r="AU11" s="25" t="e">
        <f t="shared" ref="AU11" si="49">IF(AND(AT$11&lt;$K$4,EDATE(AT$11,1)&lt;$K$4),EDATE(AT$11,1),"Ende")</f>
        <v>#VALUE!</v>
      </c>
      <c r="AV11" s="25" t="e">
        <f t="shared" ref="AV11" si="50">IF(AND(AU$11&lt;$K$4,EDATE(AU$11,1)&lt;$K$4),EDATE(AU$11,1),"Ende")</f>
        <v>#VALUE!</v>
      </c>
      <c r="AW11" s="25" t="e">
        <f t="shared" ref="AW11" si="51">IF(AND(AV$11&lt;$K$4,EDATE(AV$11,1)&lt;$K$4),EDATE(AV$11,1),"Ende")</f>
        <v>#VALUE!</v>
      </c>
      <c r="AX11" s="25" t="e">
        <f t="shared" ref="AX11" si="52">IF(AND(AW$11&lt;$K$4,EDATE(AW$11,1)&lt;$K$4),EDATE(AW$11,1),"Ende")</f>
        <v>#VALUE!</v>
      </c>
      <c r="AY11" s="25" t="e">
        <f t="shared" ref="AY11" si="53">IF(AND(AX$11&lt;$K$4,EDATE(AX$11,1)&lt;$K$4),EDATE(AX$11,1),"Ende")</f>
        <v>#VALUE!</v>
      </c>
      <c r="AZ11" s="164" t="s">
        <v>8</v>
      </c>
      <c r="BA11" s="165"/>
      <c r="BB11" s="165"/>
      <c r="BC11" s="165"/>
      <c r="BD11" s="165"/>
      <c r="BE11" s="165"/>
      <c r="BF11" s="165"/>
      <c r="BG11" s="166"/>
      <c r="BH11" s="149"/>
      <c r="BI11" s="150"/>
      <c r="BJ11" s="150"/>
      <c r="BK11" s="151"/>
      <c r="BL11" s="160">
        <f>IF($AD$4&lt;&gt;"",$BT$4,$BT$6)</f>
        <v>0</v>
      </c>
      <c r="BM11" s="155"/>
      <c r="BN11" s="155" t="str">
        <f>IF($AD$6&lt;&gt;"",$N$8,"")</f>
        <v/>
      </c>
      <c r="BO11" s="155"/>
      <c r="BP11" s="155" t="str">
        <f>IF(AND($AD$6&lt;&gt;"",$AC$8&lt;&gt;""),$AC$8,"")</f>
        <v/>
      </c>
      <c r="BQ11" s="155"/>
      <c r="BR11" s="155" t="str">
        <f>IF(AND($AD$6&lt;&gt;"",$AR$8&lt;&gt;""),$AR$8,"")</f>
        <v/>
      </c>
      <c r="BS11" s="155"/>
      <c r="BT11" s="155" t="str">
        <f>IF(AND($AD$6&lt;&gt;"",$BF$8&lt;&gt;""),$BF$8,"")</f>
        <v/>
      </c>
      <c r="BU11" s="155"/>
      <c r="BV11" s="155" t="str">
        <f>IF(AND($AD$6&lt;&gt;"",$BT$8&lt;&gt;""),$BT8,"")</f>
        <v/>
      </c>
      <c r="BW11" s="155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5"/>
      <c r="CI11" s="3"/>
      <c r="CJ11" s="3"/>
      <c r="CK11" s="3"/>
      <c r="CL11" s="3"/>
    </row>
    <row r="12" spans="1:90" s="18" customFormat="1" ht="48" customHeight="1" x14ac:dyDescent="0.25">
      <c r="A12" s="32">
        <v>1</v>
      </c>
      <c r="B12" s="33"/>
      <c r="C12" s="41"/>
      <c r="D12" s="29"/>
      <c r="E12" s="29"/>
      <c r="F12" s="29"/>
      <c r="G12" s="29"/>
      <c r="H12" s="29"/>
      <c r="I12" s="29"/>
      <c r="J12" s="29"/>
      <c r="K12" s="29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142"/>
      <c r="BA12" s="142"/>
      <c r="BB12" s="142"/>
      <c r="BC12" s="142"/>
      <c r="BD12" s="142"/>
      <c r="BE12" s="142"/>
      <c r="BF12" s="142"/>
      <c r="BG12" s="142"/>
      <c r="BH12" s="142"/>
      <c r="BI12" s="142"/>
      <c r="BJ12" s="142"/>
      <c r="BK12" s="142"/>
      <c r="BL12" s="172"/>
      <c r="BM12" s="172"/>
      <c r="BN12" s="143"/>
      <c r="BO12" s="143"/>
      <c r="BP12" s="143"/>
      <c r="BQ12" s="143"/>
      <c r="BR12" s="143"/>
      <c r="BS12" s="143"/>
      <c r="BT12" s="143"/>
      <c r="BU12" s="143"/>
      <c r="BV12" s="143"/>
      <c r="BW12" s="143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16"/>
      <c r="CI12" s="17"/>
      <c r="CJ12" s="17"/>
      <c r="CK12" s="17"/>
      <c r="CL12" s="17"/>
    </row>
    <row r="13" spans="1:90" s="18" customFormat="1" ht="48" customHeight="1" x14ac:dyDescent="0.25">
      <c r="A13" s="32"/>
      <c r="B13" s="33"/>
      <c r="C13" s="37"/>
      <c r="D13" s="30"/>
      <c r="E13" s="30"/>
      <c r="F13" s="30"/>
      <c r="G13" s="30"/>
      <c r="H13" s="30"/>
      <c r="I13" s="30"/>
      <c r="J13" s="30"/>
      <c r="K13" s="30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142"/>
      <c r="BA13" s="142"/>
      <c r="BB13" s="142"/>
      <c r="BC13" s="142"/>
      <c r="BD13" s="142"/>
      <c r="BE13" s="142"/>
      <c r="BF13" s="142"/>
      <c r="BG13" s="142"/>
      <c r="BH13" s="142"/>
      <c r="BI13" s="142"/>
      <c r="BJ13" s="142"/>
      <c r="BK13" s="142"/>
      <c r="BL13" s="143"/>
      <c r="BM13" s="143"/>
      <c r="BN13" s="143"/>
      <c r="BO13" s="143"/>
      <c r="BP13" s="143"/>
      <c r="BQ13" s="143"/>
      <c r="BR13" s="143"/>
      <c r="BS13" s="143"/>
      <c r="BT13" s="143"/>
      <c r="BU13" s="143"/>
      <c r="BV13" s="143"/>
      <c r="BW13" s="143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16"/>
      <c r="CI13" s="17"/>
      <c r="CJ13" s="17"/>
      <c r="CK13" s="17"/>
      <c r="CL13" s="17"/>
    </row>
    <row r="14" spans="1:90" s="132" customFormat="1" ht="48" customHeight="1" x14ac:dyDescent="0.25">
      <c r="A14" s="32"/>
      <c r="B14" s="33"/>
      <c r="C14" s="37"/>
      <c r="D14" s="30"/>
      <c r="E14" s="30"/>
      <c r="F14" s="30"/>
      <c r="G14" s="30"/>
      <c r="H14" s="30"/>
      <c r="I14" s="30"/>
      <c r="J14" s="30"/>
      <c r="K14" s="30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142"/>
      <c r="BA14" s="142"/>
      <c r="BB14" s="142"/>
      <c r="BC14" s="142"/>
      <c r="BD14" s="142"/>
      <c r="BE14" s="142"/>
      <c r="BF14" s="142"/>
      <c r="BG14" s="142"/>
      <c r="BH14" s="142"/>
      <c r="BI14" s="142"/>
      <c r="BJ14" s="142"/>
      <c r="BK14" s="142"/>
      <c r="BL14" s="143"/>
      <c r="BM14" s="143"/>
      <c r="BN14" s="143"/>
      <c r="BO14" s="143"/>
      <c r="BP14" s="143"/>
      <c r="BQ14" s="143"/>
      <c r="BR14" s="143"/>
      <c r="BS14" s="143"/>
      <c r="BT14" s="143"/>
      <c r="BU14" s="143"/>
      <c r="BV14" s="143"/>
      <c r="BW14" s="143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16"/>
      <c r="CI14" s="17"/>
      <c r="CJ14" s="17"/>
      <c r="CK14" s="17"/>
      <c r="CL14" s="17"/>
    </row>
    <row r="15" spans="1:90" s="128" customFormat="1" ht="48" customHeight="1" x14ac:dyDescent="0.25">
      <c r="A15" s="32"/>
      <c r="B15" s="33"/>
      <c r="C15" s="37"/>
      <c r="D15" s="30"/>
      <c r="E15" s="30"/>
      <c r="F15" s="30"/>
      <c r="G15" s="30"/>
      <c r="H15" s="30"/>
      <c r="I15" s="30"/>
      <c r="J15" s="30"/>
      <c r="K15" s="30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142"/>
      <c r="BA15" s="142"/>
      <c r="BB15" s="142"/>
      <c r="BC15" s="142"/>
      <c r="BD15" s="142"/>
      <c r="BE15" s="142"/>
      <c r="BF15" s="142"/>
      <c r="BG15" s="142"/>
      <c r="BH15" s="142"/>
      <c r="BI15" s="142"/>
      <c r="BJ15" s="142"/>
      <c r="BK15" s="142"/>
      <c r="BL15" s="143"/>
      <c r="BM15" s="143"/>
      <c r="BN15" s="143"/>
      <c r="BO15" s="143"/>
      <c r="BP15" s="143"/>
      <c r="BQ15" s="143"/>
      <c r="BR15" s="143"/>
      <c r="BS15" s="143"/>
      <c r="BT15" s="143"/>
      <c r="BU15" s="143"/>
      <c r="BV15" s="143"/>
      <c r="BW15" s="143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16"/>
      <c r="CI15" s="17"/>
      <c r="CJ15" s="17"/>
      <c r="CK15" s="17"/>
      <c r="CL15" s="17"/>
    </row>
    <row r="16" spans="1:90" s="128" customFormat="1" ht="48" customHeight="1" x14ac:dyDescent="0.25">
      <c r="A16" s="32"/>
      <c r="B16" s="33"/>
      <c r="C16" s="37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142"/>
      <c r="BA16" s="142"/>
      <c r="BB16" s="142"/>
      <c r="BC16" s="142"/>
      <c r="BD16" s="142"/>
      <c r="BE16" s="142"/>
      <c r="BF16" s="142"/>
      <c r="BG16" s="142"/>
      <c r="BH16" s="142"/>
      <c r="BI16" s="142"/>
      <c r="BJ16" s="142"/>
      <c r="BK16" s="142"/>
      <c r="BL16" s="143"/>
      <c r="BM16" s="143"/>
      <c r="BN16" s="143"/>
      <c r="BO16" s="143"/>
      <c r="BP16" s="143"/>
      <c r="BQ16" s="143"/>
      <c r="BR16" s="143"/>
      <c r="BS16" s="143"/>
      <c r="BT16" s="143"/>
      <c r="BU16" s="143"/>
      <c r="BV16" s="143"/>
      <c r="BW16" s="143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16"/>
      <c r="CI16" s="17"/>
      <c r="CJ16" s="17"/>
      <c r="CK16" s="17"/>
      <c r="CL16" s="17"/>
    </row>
    <row r="17" spans="1:90" s="128" customFormat="1" ht="48" customHeight="1" x14ac:dyDescent="0.25">
      <c r="A17" s="32"/>
      <c r="B17" s="33"/>
      <c r="C17" s="37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142"/>
      <c r="BA17" s="142"/>
      <c r="BB17" s="142"/>
      <c r="BC17" s="142"/>
      <c r="BD17" s="142"/>
      <c r="BE17" s="142"/>
      <c r="BF17" s="142"/>
      <c r="BG17" s="142"/>
      <c r="BH17" s="142"/>
      <c r="BI17" s="142"/>
      <c r="BJ17" s="142"/>
      <c r="BK17" s="142"/>
      <c r="BL17" s="143"/>
      <c r="BM17" s="143"/>
      <c r="BN17" s="143"/>
      <c r="BO17" s="143"/>
      <c r="BP17" s="143"/>
      <c r="BQ17" s="143"/>
      <c r="BR17" s="143"/>
      <c r="BS17" s="143"/>
      <c r="BT17" s="143"/>
      <c r="BU17" s="143"/>
      <c r="BV17" s="143"/>
      <c r="BW17" s="143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16"/>
      <c r="CI17" s="17"/>
      <c r="CJ17" s="17"/>
      <c r="CK17" s="17"/>
      <c r="CL17" s="17"/>
    </row>
    <row r="18" spans="1:90" s="128" customFormat="1" ht="48" customHeight="1" x14ac:dyDescent="0.25">
      <c r="A18" s="32"/>
      <c r="B18" s="33"/>
      <c r="C18" s="37"/>
      <c r="D18" s="30"/>
      <c r="E18" s="30"/>
      <c r="F18" s="30"/>
      <c r="G18" s="30"/>
      <c r="H18" s="30"/>
      <c r="I18" s="30"/>
      <c r="J18" s="30"/>
      <c r="K18" s="30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142"/>
      <c r="BA18" s="142"/>
      <c r="BB18" s="142"/>
      <c r="BC18" s="142"/>
      <c r="BD18" s="142"/>
      <c r="BE18" s="142"/>
      <c r="BF18" s="142"/>
      <c r="BG18" s="142"/>
      <c r="BH18" s="142"/>
      <c r="BI18" s="142"/>
      <c r="BJ18" s="142"/>
      <c r="BK18" s="142"/>
      <c r="BL18" s="143"/>
      <c r="BM18" s="143"/>
      <c r="BN18" s="143"/>
      <c r="BO18" s="143"/>
      <c r="BP18" s="143"/>
      <c r="BQ18" s="143"/>
      <c r="BR18" s="143"/>
      <c r="BS18" s="143"/>
      <c r="BT18" s="143"/>
      <c r="BU18" s="143"/>
      <c r="BV18" s="143"/>
      <c r="BW18" s="143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16"/>
      <c r="CI18" s="17"/>
      <c r="CJ18" s="17"/>
      <c r="CK18" s="17"/>
      <c r="CL18" s="17"/>
    </row>
    <row r="19" spans="1:90" s="128" customFormat="1" ht="48" customHeight="1" x14ac:dyDescent="0.25">
      <c r="A19" s="32"/>
      <c r="B19" s="33"/>
      <c r="C19" s="37"/>
      <c r="D19" s="30"/>
      <c r="E19" s="30"/>
      <c r="F19" s="30"/>
      <c r="G19" s="30"/>
      <c r="H19" s="30"/>
      <c r="I19" s="30"/>
      <c r="J19" s="30"/>
      <c r="K19" s="30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142"/>
      <c r="BA19" s="142"/>
      <c r="BB19" s="142"/>
      <c r="BC19" s="142"/>
      <c r="BD19" s="142"/>
      <c r="BE19" s="142"/>
      <c r="BF19" s="142"/>
      <c r="BG19" s="142"/>
      <c r="BH19" s="142"/>
      <c r="BI19" s="142"/>
      <c r="BJ19" s="142"/>
      <c r="BK19" s="142"/>
      <c r="BL19" s="143"/>
      <c r="BM19" s="143"/>
      <c r="BN19" s="143"/>
      <c r="BO19" s="143"/>
      <c r="BP19" s="143"/>
      <c r="BQ19" s="143"/>
      <c r="BR19" s="143"/>
      <c r="BS19" s="143"/>
      <c r="BT19" s="143"/>
      <c r="BU19" s="143"/>
      <c r="BV19" s="143"/>
      <c r="BW19" s="143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16"/>
      <c r="CI19" s="17"/>
      <c r="CJ19" s="17"/>
      <c r="CK19" s="17"/>
      <c r="CL19" s="17"/>
    </row>
    <row r="20" spans="1:90" s="128" customFormat="1" ht="48" customHeight="1" x14ac:dyDescent="0.25">
      <c r="A20" s="32"/>
      <c r="B20" s="33"/>
      <c r="C20" s="37"/>
      <c r="D20" s="30"/>
      <c r="E20" s="30"/>
      <c r="F20" s="30"/>
      <c r="G20" s="30"/>
      <c r="H20" s="30"/>
      <c r="I20" s="30"/>
      <c r="J20" s="30"/>
      <c r="K20" s="30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142"/>
      <c r="BA20" s="142"/>
      <c r="BB20" s="142"/>
      <c r="BC20" s="142"/>
      <c r="BD20" s="142"/>
      <c r="BE20" s="142"/>
      <c r="BF20" s="142"/>
      <c r="BG20" s="142"/>
      <c r="BH20" s="142"/>
      <c r="BI20" s="142"/>
      <c r="BJ20" s="142"/>
      <c r="BK20" s="142"/>
      <c r="BL20" s="143"/>
      <c r="BM20" s="143"/>
      <c r="BN20" s="143"/>
      <c r="BO20" s="143"/>
      <c r="BP20" s="143"/>
      <c r="BQ20" s="143"/>
      <c r="BR20" s="143"/>
      <c r="BS20" s="143"/>
      <c r="BT20" s="143"/>
      <c r="BU20" s="143"/>
      <c r="BV20" s="143"/>
      <c r="BW20" s="143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16"/>
      <c r="CI20" s="17"/>
      <c r="CJ20" s="17"/>
      <c r="CK20" s="17"/>
      <c r="CL20" s="17"/>
    </row>
    <row r="21" spans="1:90" s="128" customFormat="1" ht="48" customHeight="1" x14ac:dyDescent="0.25">
      <c r="A21" s="32"/>
      <c r="B21" s="33"/>
      <c r="C21" s="37"/>
      <c r="D21" s="30"/>
      <c r="E21" s="30"/>
      <c r="F21" s="30"/>
      <c r="G21" s="30"/>
      <c r="H21" s="30"/>
      <c r="I21" s="30"/>
      <c r="J21" s="30"/>
      <c r="K21" s="30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142"/>
      <c r="BA21" s="142"/>
      <c r="BB21" s="142"/>
      <c r="BC21" s="142"/>
      <c r="BD21" s="142"/>
      <c r="BE21" s="142"/>
      <c r="BF21" s="142"/>
      <c r="BG21" s="142"/>
      <c r="BH21" s="142"/>
      <c r="BI21" s="142"/>
      <c r="BJ21" s="142"/>
      <c r="BK21" s="142"/>
      <c r="BL21" s="143"/>
      <c r="BM21" s="143"/>
      <c r="BN21" s="143"/>
      <c r="BO21" s="143"/>
      <c r="BP21" s="143"/>
      <c r="BQ21" s="143"/>
      <c r="BR21" s="143"/>
      <c r="BS21" s="143"/>
      <c r="BT21" s="143"/>
      <c r="BU21" s="143"/>
      <c r="BV21" s="143"/>
      <c r="BW21" s="143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16"/>
      <c r="CI21" s="17"/>
      <c r="CJ21" s="17"/>
      <c r="CK21" s="17"/>
      <c r="CL21" s="17"/>
    </row>
    <row r="22" spans="1:90" s="128" customFormat="1" ht="48" customHeight="1" x14ac:dyDescent="0.25">
      <c r="A22" s="32"/>
      <c r="B22" s="33"/>
      <c r="C22" s="37"/>
      <c r="D22" s="30"/>
      <c r="E22" s="30"/>
      <c r="F22" s="30"/>
      <c r="G22" s="30"/>
      <c r="H22" s="30"/>
      <c r="I22" s="30"/>
      <c r="J22" s="30"/>
      <c r="K22" s="30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142"/>
      <c r="BA22" s="142"/>
      <c r="BB22" s="142"/>
      <c r="BC22" s="142"/>
      <c r="BD22" s="142"/>
      <c r="BE22" s="142"/>
      <c r="BF22" s="142"/>
      <c r="BG22" s="142"/>
      <c r="BH22" s="142"/>
      <c r="BI22" s="142"/>
      <c r="BJ22" s="142"/>
      <c r="BK22" s="142"/>
      <c r="BL22" s="143"/>
      <c r="BM22" s="143"/>
      <c r="BN22" s="143"/>
      <c r="BO22" s="143"/>
      <c r="BP22" s="143"/>
      <c r="BQ22" s="143"/>
      <c r="BR22" s="143"/>
      <c r="BS22" s="143"/>
      <c r="BT22" s="143"/>
      <c r="BU22" s="143"/>
      <c r="BV22" s="143"/>
      <c r="BW22" s="143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16"/>
      <c r="CI22" s="17"/>
      <c r="CJ22" s="17"/>
      <c r="CK22" s="17"/>
      <c r="CL22" s="17"/>
    </row>
    <row r="23" spans="1:90" s="128" customFormat="1" ht="48" customHeight="1" x14ac:dyDescent="0.25">
      <c r="A23" s="32"/>
      <c r="B23" s="33"/>
      <c r="C23" s="37"/>
      <c r="D23" s="30"/>
      <c r="E23" s="30"/>
      <c r="F23" s="30"/>
      <c r="G23" s="30"/>
      <c r="H23" s="30"/>
      <c r="I23" s="30"/>
      <c r="J23" s="30"/>
      <c r="K23" s="30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142"/>
      <c r="BA23" s="142"/>
      <c r="BB23" s="142"/>
      <c r="BC23" s="142"/>
      <c r="BD23" s="142"/>
      <c r="BE23" s="142"/>
      <c r="BF23" s="142"/>
      <c r="BG23" s="142"/>
      <c r="BH23" s="142"/>
      <c r="BI23" s="142"/>
      <c r="BJ23" s="142"/>
      <c r="BK23" s="142"/>
      <c r="BL23" s="143"/>
      <c r="BM23" s="143"/>
      <c r="BN23" s="143"/>
      <c r="BO23" s="143"/>
      <c r="BP23" s="143"/>
      <c r="BQ23" s="143"/>
      <c r="BR23" s="143"/>
      <c r="BS23" s="143"/>
      <c r="BT23" s="143"/>
      <c r="BU23" s="143"/>
      <c r="BV23" s="143"/>
      <c r="BW23" s="143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16"/>
      <c r="CI23" s="17"/>
      <c r="CJ23" s="17"/>
      <c r="CK23" s="17"/>
      <c r="CL23" s="17"/>
    </row>
    <row r="24" spans="1:90" s="128" customFormat="1" ht="48" customHeight="1" x14ac:dyDescent="0.25">
      <c r="A24" s="32"/>
      <c r="B24" s="33"/>
      <c r="C24" s="37"/>
      <c r="D24" s="30"/>
      <c r="E24" s="30"/>
      <c r="F24" s="30"/>
      <c r="G24" s="30"/>
      <c r="H24" s="30"/>
      <c r="I24" s="30"/>
      <c r="J24" s="30"/>
      <c r="K24" s="30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142"/>
      <c r="BA24" s="142"/>
      <c r="BB24" s="142"/>
      <c r="BC24" s="142"/>
      <c r="BD24" s="142"/>
      <c r="BE24" s="142"/>
      <c r="BF24" s="142"/>
      <c r="BG24" s="142"/>
      <c r="BH24" s="142"/>
      <c r="BI24" s="142"/>
      <c r="BJ24" s="142"/>
      <c r="BK24" s="142"/>
      <c r="BL24" s="143"/>
      <c r="BM24" s="143"/>
      <c r="BN24" s="143"/>
      <c r="BO24" s="143"/>
      <c r="BP24" s="143"/>
      <c r="BQ24" s="143"/>
      <c r="BR24" s="143"/>
      <c r="BS24" s="143"/>
      <c r="BT24" s="143"/>
      <c r="BU24" s="143"/>
      <c r="BV24" s="143"/>
      <c r="BW24" s="143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16"/>
      <c r="CI24" s="17"/>
      <c r="CJ24" s="17"/>
      <c r="CK24" s="17"/>
      <c r="CL24" s="17"/>
    </row>
    <row r="25" spans="1:90" s="128" customFormat="1" ht="48" customHeight="1" x14ac:dyDescent="0.25">
      <c r="A25" s="32"/>
      <c r="B25" s="33"/>
      <c r="C25" s="37"/>
      <c r="D25" s="30"/>
      <c r="E25" s="30"/>
      <c r="F25" s="30"/>
      <c r="G25" s="30"/>
      <c r="H25" s="30"/>
      <c r="I25" s="30"/>
      <c r="J25" s="30"/>
      <c r="K25" s="30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142"/>
      <c r="BA25" s="142"/>
      <c r="BB25" s="142"/>
      <c r="BC25" s="142"/>
      <c r="BD25" s="142"/>
      <c r="BE25" s="142"/>
      <c r="BF25" s="142"/>
      <c r="BG25" s="142"/>
      <c r="BH25" s="142"/>
      <c r="BI25" s="142"/>
      <c r="BJ25" s="142"/>
      <c r="BK25" s="142"/>
      <c r="BL25" s="143"/>
      <c r="BM25" s="143"/>
      <c r="BN25" s="143"/>
      <c r="BO25" s="143"/>
      <c r="BP25" s="143"/>
      <c r="BQ25" s="143"/>
      <c r="BR25" s="143"/>
      <c r="BS25" s="143"/>
      <c r="BT25" s="143"/>
      <c r="BU25" s="143"/>
      <c r="BV25" s="143"/>
      <c r="BW25" s="143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16"/>
      <c r="CI25" s="17"/>
      <c r="CJ25" s="17"/>
      <c r="CK25" s="17"/>
      <c r="CL25" s="17"/>
    </row>
    <row r="26" spans="1:90" s="128" customFormat="1" ht="48" customHeight="1" x14ac:dyDescent="0.25">
      <c r="A26" s="32"/>
      <c r="B26" s="33"/>
      <c r="C26" s="37"/>
      <c r="D26" s="30"/>
      <c r="E26" s="30"/>
      <c r="F26" s="30"/>
      <c r="G26" s="30"/>
      <c r="H26" s="30"/>
      <c r="I26" s="30"/>
      <c r="J26" s="30"/>
      <c r="K26" s="30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142"/>
      <c r="BA26" s="142"/>
      <c r="BB26" s="142"/>
      <c r="BC26" s="142"/>
      <c r="BD26" s="142"/>
      <c r="BE26" s="142"/>
      <c r="BF26" s="142"/>
      <c r="BG26" s="142"/>
      <c r="BH26" s="142"/>
      <c r="BI26" s="142"/>
      <c r="BJ26" s="142"/>
      <c r="BK26" s="142"/>
      <c r="BL26" s="143"/>
      <c r="BM26" s="143"/>
      <c r="BN26" s="143"/>
      <c r="BO26" s="143"/>
      <c r="BP26" s="143"/>
      <c r="BQ26" s="143"/>
      <c r="BR26" s="143"/>
      <c r="BS26" s="143"/>
      <c r="BT26" s="143"/>
      <c r="BU26" s="143"/>
      <c r="BV26" s="143"/>
      <c r="BW26" s="143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16"/>
      <c r="CI26" s="17"/>
      <c r="CJ26" s="17"/>
      <c r="CK26" s="17"/>
      <c r="CL26" s="17"/>
    </row>
    <row r="27" spans="1:90" s="128" customFormat="1" ht="48" customHeight="1" x14ac:dyDescent="0.25">
      <c r="A27" s="32"/>
      <c r="B27" s="33"/>
      <c r="C27" s="37"/>
      <c r="D27" s="30"/>
      <c r="E27" s="30"/>
      <c r="F27" s="30"/>
      <c r="G27" s="30"/>
      <c r="H27" s="30"/>
      <c r="I27" s="30"/>
      <c r="J27" s="30"/>
      <c r="K27" s="30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142"/>
      <c r="BA27" s="142"/>
      <c r="BB27" s="142"/>
      <c r="BC27" s="142"/>
      <c r="BD27" s="142"/>
      <c r="BE27" s="142"/>
      <c r="BF27" s="142"/>
      <c r="BG27" s="142"/>
      <c r="BH27" s="142"/>
      <c r="BI27" s="142"/>
      <c r="BJ27" s="142"/>
      <c r="BK27" s="142"/>
      <c r="BL27" s="143"/>
      <c r="BM27" s="143"/>
      <c r="BN27" s="143"/>
      <c r="BO27" s="143"/>
      <c r="BP27" s="143"/>
      <c r="BQ27" s="143"/>
      <c r="BR27" s="143"/>
      <c r="BS27" s="143"/>
      <c r="BT27" s="143"/>
      <c r="BU27" s="143"/>
      <c r="BV27" s="143"/>
      <c r="BW27" s="143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16"/>
      <c r="CI27" s="17"/>
      <c r="CJ27" s="17"/>
      <c r="CK27" s="17"/>
      <c r="CL27" s="17"/>
    </row>
    <row r="28" spans="1:90" s="128" customFormat="1" ht="48" customHeight="1" x14ac:dyDescent="0.25">
      <c r="A28" s="32"/>
      <c r="B28" s="33"/>
      <c r="C28" s="37"/>
      <c r="D28" s="30"/>
      <c r="E28" s="30"/>
      <c r="F28" s="30"/>
      <c r="G28" s="30"/>
      <c r="H28" s="30"/>
      <c r="I28" s="30"/>
      <c r="J28" s="30"/>
      <c r="K28" s="30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142"/>
      <c r="BA28" s="142"/>
      <c r="BB28" s="142"/>
      <c r="BC28" s="142"/>
      <c r="BD28" s="142"/>
      <c r="BE28" s="142"/>
      <c r="BF28" s="142"/>
      <c r="BG28" s="142"/>
      <c r="BH28" s="142"/>
      <c r="BI28" s="142"/>
      <c r="BJ28" s="142"/>
      <c r="BK28" s="142"/>
      <c r="BL28" s="143"/>
      <c r="BM28" s="143"/>
      <c r="BN28" s="143"/>
      <c r="BO28" s="143"/>
      <c r="BP28" s="143"/>
      <c r="BQ28" s="143"/>
      <c r="BR28" s="143"/>
      <c r="BS28" s="143"/>
      <c r="BT28" s="143"/>
      <c r="BU28" s="143"/>
      <c r="BV28" s="143"/>
      <c r="BW28" s="143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16"/>
      <c r="CI28" s="17"/>
      <c r="CJ28" s="17"/>
      <c r="CK28" s="17"/>
      <c r="CL28" s="17"/>
    </row>
    <row r="29" spans="1:90" s="128" customFormat="1" ht="48" customHeight="1" x14ac:dyDescent="0.25">
      <c r="A29" s="32"/>
      <c r="B29" s="33"/>
      <c r="C29" s="37"/>
      <c r="D29" s="30"/>
      <c r="E29" s="30"/>
      <c r="F29" s="30"/>
      <c r="G29" s="30"/>
      <c r="H29" s="30"/>
      <c r="I29" s="30"/>
      <c r="J29" s="30"/>
      <c r="K29" s="30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142"/>
      <c r="BA29" s="142"/>
      <c r="BB29" s="142"/>
      <c r="BC29" s="142"/>
      <c r="BD29" s="142"/>
      <c r="BE29" s="142"/>
      <c r="BF29" s="142"/>
      <c r="BG29" s="142"/>
      <c r="BH29" s="142"/>
      <c r="BI29" s="142"/>
      <c r="BJ29" s="142"/>
      <c r="BK29" s="142"/>
      <c r="BL29" s="143"/>
      <c r="BM29" s="143"/>
      <c r="BN29" s="143"/>
      <c r="BO29" s="143"/>
      <c r="BP29" s="143"/>
      <c r="BQ29" s="143"/>
      <c r="BR29" s="143"/>
      <c r="BS29" s="143"/>
      <c r="BT29" s="143"/>
      <c r="BU29" s="143"/>
      <c r="BV29" s="143"/>
      <c r="BW29" s="143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16"/>
      <c r="CI29" s="17"/>
      <c r="CJ29" s="17"/>
      <c r="CK29" s="17"/>
      <c r="CL29" s="17"/>
    </row>
    <row r="30" spans="1:90" s="128" customFormat="1" ht="48" customHeight="1" x14ac:dyDescent="0.25">
      <c r="A30" s="32"/>
      <c r="B30" s="33"/>
      <c r="C30" s="37"/>
      <c r="D30" s="30"/>
      <c r="E30" s="30"/>
      <c r="F30" s="30"/>
      <c r="G30" s="30"/>
      <c r="H30" s="30"/>
      <c r="I30" s="30"/>
      <c r="J30" s="30"/>
      <c r="K30" s="30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142"/>
      <c r="BA30" s="142"/>
      <c r="BB30" s="142"/>
      <c r="BC30" s="142"/>
      <c r="BD30" s="142"/>
      <c r="BE30" s="142"/>
      <c r="BF30" s="142"/>
      <c r="BG30" s="142"/>
      <c r="BH30" s="142"/>
      <c r="BI30" s="142"/>
      <c r="BJ30" s="142"/>
      <c r="BK30" s="142"/>
      <c r="BL30" s="143"/>
      <c r="BM30" s="143"/>
      <c r="BN30" s="143"/>
      <c r="BO30" s="143"/>
      <c r="BP30" s="143"/>
      <c r="BQ30" s="143"/>
      <c r="BR30" s="143"/>
      <c r="BS30" s="143"/>
      <c r="BT30" s="143"/>
      <c r="BU30" s="143"/>
      <c r="BV30" s="143"/>
      <c r="BW30" s="143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16"/>
      <c r="CI30" s="17"/>
      <c r="CJ30" s="17"/>
      <c r="CK30" s="17"/>
      <c r="CL30" s="17"/>
    </row>
    <row r="31" spans="1:90" s="128" customFormat="1" ht="48" customHeight="1" x14ac:dyDescent="0.25">
      <c r="A31" s="32"/>
      <c r="B31" s="33"/>
      <c r="C31" s="37"/>
      <c r="D31" s="30"/>
      <c r="E31" s="30"/>
      <c r="F31" s="30"/>
      <c r="G31" s="30"/>
      <c r="H31" s="30"/>
      <c r="I31" s="30"/>
      <c r="J31" s="30"/>
      <c r="K31" s="30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142"/>
      <c r="BA31" s="142"/>
      <c r="BB31" s="142"/>
      <c r="BC31" s="142"/>
      <c r="BD31" s="142"/>
      <c r="BE31" s="142"/>
      <c r="BF31" s="142"/>
      <c r="BG31" s="142"/>
      <c r="BH31" s="142"/>
      <c r="BI31" s="142"/>
      <c r="BJ31" s="142"/>
      <c r="BK31" s="142"/>
      <c r="BL31" s="143"/>
      <c r="BM31" s="143"/>
      <c r="BN31" s="143"/>
      <c r="BO31" s="143"/>
      <c r="BP31" s="143"/>
      <c r="BQ31" s="143"/>
      <c r="BR31" s="143"/>
      <c r="BS31" s="143"/>
      <c r="BT31" s="143"/>
      <c r="BU31" s="143"/>
      <c r="BV31" s="143"/>
      <c r="BW31" s="143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16"/>
      <c r="CI31" s="17"/>
      <c r="CJ31" s="17"/>
      <c r="CK31" s="17"/>
      <c r="CL31" s="17"/>
    </row>
    <row r="32" spans="1:90" s="128" customFormat="1" ht="48" customHeight="1" x14ac:dyDescent="0.25">
      <c r="A32" s="32"/>
      <c r="B32" s="33"/>
      <c r="C32" s="37"/>
      <c r="D32" s="30"/>
      <c r="E32" s="30"/>
      <c r="F32" s="30"/>
      <c r="G32" s="30"/>
      <c r="H32" s="30"/>
      <c r="I32" s="30"/>
      <c r="J32" s="30"/>
      <c r="K32" s="30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142"/>
      <c r="BA32" s="142"/>
      <c r="BB32" s="142"/>
      <c r="BC32" s="142"/>
      <c r="BD32" s="142"/>
      <c r="BE32" s="142"/>
      <c r="BF32" s="142"/>
      <c r="BG32" s="142"/>
      <c r="BH32" s="142"/>
      <c r="BI32" s="142"/>
      <c r="BJ32" s="142"/>
      <c r="BK32" s="142"/>
      <c r="BL32" s="143"/>
      <c r="BM32" s="143"/>
      <c r="BN32" s="143"/>
      <c r="BO32" s="143"/>
      <c r="BP32" s="143"/>
      <c r="BQ32" s="143"/>
      <c r="BR32" s="143"/>
      <c r="BS32" s="143"/>
      <c r="BT32" s="143"/>
      <c r="BU32" s="143"/>
      <c r="BV32" s="143"/>
      <c r="BW32" s="143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16"/>
      <c r="CI32" s="17"/>
      <c r="CJ32" s="17"/>
      <c r="CK32" s="17"/>
      <c r="CL32" s="17"/>
    </row>
    <row r="33" spans="1:90" s="128" customFormat="1" ht="48" customHeight="1" x14ac:dyDescent="0.25">
      <c r="A33" s="32"/>
      <c r="B33" s="33"/>
      <c r="C33" s="37"/>
      <c r="D33" s="30"/>
      <c r="E33" s="30"/>
      <c r="F33" s="30"/>
      <c r="G33" s="30"/>
      <c r="H33" s="30"/>
      <c r="I33" s="30"/>
      <c r="J33" s="30"/>
      <c r="K33" s="30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142"/>
      <c r="BA33" s="142"/>
      <c r="BB33" s="142"/>
      <c r="BC33" s="142"/>
      <c r="BD33" s="142"/>
      <c r="BE33" s="142"/>
      <c r="BF33" s="142"/>
      <c r="BG33" s="142"/>
      <c r="BH33" s="142"/>
      <c r="BI33" s="142"/>
      <c r="BJ33" s="142"/>
      <c r="BK33" s="142"/>
      <c r="BL33" s="143"/>
      <c r="BM33" s="143"/>
      <c r="BN33" s="143"/>
      <c r="BO33" s="143"/>
      <c r="BP33" s="143"/>
      <c r="BQ33" s="143"/>
      <c r="BR33" s="143"/>
      <c r="BS33" s="143"/>
      <c r="BT33" s="143"/>
      <c r="BU33" s="143"/>
      <c r="BV33" s="143"/>
      <c r="BW33" s="143"/>
      <c r="BX33" s="4"/>
      <c r="BY33" s="87"/>
      <c r="BZ33" s="4"/>
      <c r="CA33" s="4"/>
      <c r="CB33" s="4"/>
      <c r="CC33" s="4"/>
      <c r="CD33" s="4"/>
      <c r="CE33" s="4"/>
      <c r="CF33" s="4"/>
      <c r="CG33" s="4"/>
      <c r="CH33" s="16"/>
      <c r="CI33" s="17"/>
      <c r="CJ33" s="17"/>
      <c r="CK33" s="17"/>
      <c r="CL33" s="17"/>
    </row>
    <row r="34" spans="1:90" s="128" customFormat="1" ht="48" customHeight="1" x14ac:dyDescent="0.25">
      <c r="A34" s="32"/>
      <c r="B34" s="33"/>
      <c r="C34" s="37"/>
      <c r="D34" s="30"/>
      <c r="E34" s="30"/>
      <c r="F34" s="30"/>
      <c r="G34" s="30"/>
      <c r="H34" s="30"/>
      <c r="I34" s="30"/>
      <c r="J34" s="30"/>
      <c r="K34" s="30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142"/>
      <c r="BA34" s="142"/>
      <c r="BB34" s="142"/>
      <c r="BC34" s="142"/>
      <c r="BD34" s="142"/>
      <c r="BE34" s="142"/>
      <c r="BF34" s="142"/>
      <c r="BG34" s="142"/>
      <c r="BH34" s="142"/>
      <c r="BI34" s="142"/>
      <c r="BJ34" s="142"/>
      <c r="BK34" s="142"/>
      <c r="BL34" s="143"/>
      <c r="BM34" s="143"/>
      <c r="BN34" s="143"/>
      <c r="BO34" s="143"/>
      <c r="BP34" s="143"/>
      <c r="BQ34" s="143"/>
      <c r="BR34" s="143"/>
      <c r="BS34" s="143"/>
      <c r="BT34" s="143"/>
      <c r="BU34" s="143"/>
      <c r="BV34" s="143"/>
      <c r="BW34" s="143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16"/>
      <c r="CI34" s="17"/>
      <c r="CJ34" s="17"/>
      <c r="CK34" s="17"/>
      <c r="CL34" s="17"/>
    </row>
    <row r="35" spans="1:90" s="128" customFormat="1" ht="48" customHeight="1" x14ac:dyDescent="0.25">
      <c r="A35" s="32"/>
      <c r="B35" s="33"/>
      <c r="C35" s="37"/>
      <c r="D35" s="30"/>
      <c r="E35" s="30"/>
      <c r="F35" s="30"/>
      <c r="G35" s="30"/>
      <c r="H35" s="30"/>
      <c r="I35" s="30"/>
      <c r="J35" s="30"/>
      <c r="K35" s="30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142"/>
      <c r="BA35" s="142"/>
      <c r="BB35" s="142"/>
      <c r="BC35" s="142"/>
      <c r="BD35" s="142"/>
      <c r="BE35" s="142"/>
      <c r="BF35" s="142"/>
      <c r="BG35" s="142"/>
      <c r="BH35" s="142"/>
      <c r="BI35" s="142"/>
      <c r="BJ35" s="142"/>
      <c r="BK35" s="142"/>
      <c r="BL35" s="143"/>
      <c r="BM35" s="143"/>
      <c r="BN35" s="143"/>
      <c r="BO35" s="143"/>
      <c r="BP35" s="143"/>
      <c r="BQ35" s="143"/>
      <c r="BR35" s="143"/>
      <c r="BS35" s="143"/>
      <c r="BT35" s="143"/>
      <c r="BU35" s="143"/>
      <c r="BV35" s="143"/>
      <c r="BW35" s="143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16"/>
      <c r="CI35" s="17"/>
      <c r="CJ35" s="17"/>
      <c r="CK35" s="17"/>
      <c r="CL35" s="17"/>
    </row>
    <row r="36" spans="1:90" s="128" customFormat="1" ht="48" customHeight="1" x14ac:dyDescent="0.25">
      <c r="A36" s="32"/>
      <c r="B36" s="33"/>
      <c r="C36" s="37"/>
      <c r="D36" s="30"/>
      <c r="E36" s="30"/>
      <c r="F36" s="30"/>
      <c r="G36" s="30"/>
      <c r="H36" s="30"/>
      <c r="I36" s="30"/>
      <c r="J36" s="30"/>
      <c r="K36" s="30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142"/>
      <c r="BA36" s="142"/>
      <c r="BB36" s="142"/>
      <c r="BC36" s="142"/>
      <c r="BD36" s="142"/>
      <c r="BE36" s="142"/>
      <c r="BF36" s="142"/>
      <c r="BG36" s="142"/>
      <c r="BH36" s="142"/>
      <c r="BI36" s="142"/>
      <c r="BJ36" s="142"/>
      <c r="BK36" s="142"/>
      <c r="BL36" s="143"/>
      <c r="BM36" s="143"/>
      <c r="BN36" s="143"/>
      <c r="BO36" s="143"/>
      <c r="BP36" s="143"/>
      <c r="BQ36" s="143"/>
      <c r="BR36" s="143"/>
      <c r="BS36" s="143"/>
      <c r="BT36" s="143"/>
      <c r="BU36" s="143"/>
      <c r="BV36" s="143"/>
      <c r="BW36" s="143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16"/>
      <c r="CI36" s="17"/>
      <c r="CJ36" s="17"/>
      <c r="CK36" s="17"/>
      <c r="CL36" s="17"/>
    </row>
    <row r="37" spans="1:90" s="128" customFormat="1" ht="48" customHeight="1" x14ac:dyDescent="0.25">
      <c r="A37" s="32"/>
      <c r="B37" s="33"/>
      <c r="C37" s="37"/>
      <c r="D37" s="30"/>
      <c r="E37" s="30"/>
      <c r="F37" s="30"/>
      <c r="G37" s="30"/>
      <c r="H37" s="30"/>
      <c r="I37" s="30"/>
      <c r="J37" s="30"/>
      <c r="K37" s="30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142"/>
      <c r="BA37" s="142"/>
      <c r="BB37" s="142"/>
      <c r="BC37" s="142"/>
      <c r="BD37" s="142"/>
      <c r="BE37" s="142"/>
      <c r="BF37" s="142"/>
      <c r="BG37" s="142"/>
      <c r="BH37" s="142"/>
      <c r="BI37" s="142"/>
      <c r="BJ37" s="142"/>
      <c r="BK37" s="142"/>
      <c r="BL37" s="143"/>
      <c r="BM37" s="143"/>
      <c r="BN37" s="143"/>
      <c r="BO37" s="143"/>
      <c r="BP37" s="143"/>
      <c r="BQ37" s="143"/>
      <c r="BR37" s="143"/>
      <c r="BS37" s="143"/>
      <c r="BT37" s="143"/>
      <c r="BU37" s="143"/>
      <c r="BV37" s="143"/>
      <c r="BW37" s="143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16"/>
      <c r="CI37" s="17"/>
      <c r="CJ37" s="17"/>
      <c r="CK37" s="17"/>
      <c r="CL37" s="17"/>
    </row>
    <row r="38" spans="1:90" s="128" customFormat="1" ht="48" customHeight="1" x14ac:dyDescent="0.25">
      <c r="A38" s="32"/>
      <c r="B38" s="33"/>
      <c r="C38" s="37"/>
      <c r="D38" s="30"/>
      <c r="E38" s="30"/>
      <c r="F38" s="30"/>
      <c r="G38" s="30"/>
      <c r="H38" s="30"/>
      <c r="I38" s="30"/>
      <c r="J38" s="30"/>
      <c r="K38" s="30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142"/>
      <c r="BA38" s="142"/>
      <c r="BB38" s="142"/>
      <c r="BC38" s="142"/>
      <c r="BD38" s="142"/>
      <c r="BE38" s="142"/>
      <c r="BF38" s="142"/>
      <c r="BG38" s="142"/>
      <c r="BH38" s="142"/>
      <c r="BI38" s="142"/>
      <c r="BJ38" s="142"/>
      <c r="BK38" s="142"/>
      <c r="BL38" s="143"/>
      <c r="BM38" s="143"/>
      <c r="BN38" s="143"/>
      <c r="BO38" s="143"/>
      <c r="BP38" s="143"/>
      <c r="BQ38" s="143"/>
      <c r="BR38" s="143"/>
      <c r="BS38" s="143"/>
      <c r="BT38" s="143"/>
      <c r="BU38" s="143"/>
      <c r="BV38" s="143"/>
      <c r="BW38" s="143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16"/>
      <c r="CI38" s="17"/>
      <c r="CJ38" s="17"/>
      <c r="CK38" s="17"/>
      <c r="CL38" s="17"/>
    </row>
    <row r="39" spans="1:90" s="128" customFormat="1" ht="48" customHeight="1" x14ac:dyDescent="0.25">
      <c r="A39" s="32"/>
      <c r="B39" s="33"/>
      <c r="C39" s="37"/>
      <c r="D39" s="30"/>
      <c r="E39" s="30"/>
      <c r="F39" s="30"/>
      <c r="G39" s="30"/>
      <c r="H39" s="30"/>
      <c r="I39" s="30"/>
      <c r="J39" s="30"/>
      <c r="K39" s="30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142"/>
      <c r="BA39" s="142"/>
      <c r="BB39" s="142"/>
      <c r="BC39" s="142"/>
      <c r="BD39" s="142"/>
      <c r="BE39" s="142"/>
      <c r="BF39" s="142"/>
      <c r="BG39" s="142"/>
      <c r="BH39" s="142"/>
      <c r="BI39" s="142"/>
      <c r="BJ39" s="142"/>
      <c r="BK39" s="142"/>
      <c r="BL39" s="143"/>
      <c r="BM39" s="143"/>
      <c r="BN39" s="143"/>
      <c r="BO39" s="143"/>
      <c r="BP39" s="143"/>
      <c r="BQ39" s="143"/>
      <c r="BR39" s="143"/>
      <c r="BS39" s="143"/>
      <c r="BT39" s="143"/>
      <c r="BU39" s="143"/>
      <c r="BV39" s="143"/>
      <c r="BW39" s="143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16"/>
      <c r="CI39" s="17"/>
      <c r="CJ39" s="17"/>
      <c r="CK39" s="17"/>
      <c r="CL39" s="17"/>
    </row>
    <row r="40" spans="1:90" s="128" customFormat="1" ht="48" customHeight="1" x14ac:dyDescent="0.25">
      <c r="A40" s="32"/>
      <c r="B40" s="33"/>
      <c r="C40" s="37"/>
      <c r="D40" s="30"/>
      <c r="E40" s="30"/>
      <c r="F40" s="30"/>
      <c r="G40" s="30"/>
      <c r="H40" s="30"/>
      <c r="I40" s="30"/>
      <c r="J40" s="30"/>
      <c r="K40" s="30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142"/>
      <c r="BA40" s="142"/>
      <c r="BB40" s="142"/>
      <c r="BC40" s="142"/>
      <c r="BD40" s="142"/>
      <c r="BE40" s="142"/>
      <c r="BF40" s="142"/>
      <c r="BG40" s="142"/>
      <c r="BH40" s="142"/>
      <c r="BI40" s="142"/>
      <c r="BJ40" s="142"/>
      <c r="BK40" s="142"/>
      <c r="BL40" s="143"/>
      <c r="BM40" s="143"/>
      <c r="BN40" s="143"/>
      <c r="BO40" s="143"/>
      <c r="BP40" s="143"/>
      <c r="BQ40" s="143"/>
      <c r="BR40" s="143"/>
      <c r="BS40" s="143"/>
      <c r="BT40" s="143"/>
      <c r="BU40" s="143"/>
      <c r="BV40" s="143"/>
      <c r="BW40" s="143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16"/>
      <c r="CI40" s="17"/>
      <c r="CJ40" s="17"/>
      <c r="CK40" s="17"/>
      <c r="CL40" s="17"/>
    </row>
    <row r="41" spans="1:90" s="128" customFormat="1" ht="48" customHeight="1" x14ac:dyDescent="0.25">
      <c r="A41" s="32"/>
      <c r="B41" s="33"/>
      <c r="C41" s="37"/>
      <c r="D41" s="30"/>
      <c r="E41" s="30"/>
      <c r="F41" s="30"/>
      <c r="G41" s="30"/>
      <c r="H41" s="30"/>
      <c r="I41" s="30"/>
      <c r="J41" s="30"/>
      <c r="K41" s="30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142"/>
      <c r="BA41" s="142"/>
      <c r="BB41" s="142"/>
      <c r="BC41" s="142"/>
      <c r="BD41" s="142"/>
      <c r="BE41" s="142"/>
      <c r="BF41" s="142"/>
      <c r="BG41" s="142"/>
      <c r="BH41" s="142"/>
      <c r="BI41" s="142"/>
      <c r="BJ41" s="142"/>
      <c r="BK41" s="142"/>
      <c r="BL41" s="143"/>
      <c r="BM41" s="143"/>
      <c r="BN41" s="143"/>
      <c r="BO41" s="143"/>
      <c r="BP41" s="143"/>
      <c r="BQ41" s="143"/>
      <c r="BR41" s="143"/>
      <c r="BS41" s="143"/>
      <c r="BT41" s="143"/>
      <c r="BU41" s="143"/>
      <c r="BV41" s="143"/>
      <c r="BW41" s="143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16"/>
      <c r="CI41" s="17"/>
      <c r="CJ41" s="17"/>
      <c r="CK41" s="17"/>
      <c r="CL41" s="17"/>
    </row>
    <row r="42" spans="1:90" s="128" customFormat="1" ht="48" customHeight="1" x14ac:dyDescent="0.25">
      <c r="A42" s="32"/>
      <c r="B42" s="33"/>
      <c r="C42" s="37"/>
      <c r="D42" s="30"/>
      <c r="E42" s="30"/>
      <c r="F42" s="30"/>
      <c r="G42" s="30"/>
      <c r="H42" s="30"/>
      <c r="I42" s="30"/>
      <c r="J42" s="30"/>
      <c r="K42" s="30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142"/>
      <c r="BA42" s="142"/>
      <c r="BB42" s="142"/>
      <c r="BC42" s="142"/>
      <c r="BD42" s="142"/>
      <c r="BE42" s="142"/>
      <c r="BF42" s="142"/>
      <c r="BG42" s="142"/>
      <c r="BH42" s="142"/>
      <c r="BI42" s="142"/>
      <c r="BJ42" s="142"/>
      <c r="BK42" s="142"/>
      <c r="BL42" s="143"/>
      <c r="BM42" s="143"/>
      <c r="BN42" s="143"/>
      <c r="BO42" s="143"/>
      <c r="BP42" s="143"/>
      <c r="BQ42" s="143"/>
      <c r="BR42" s="143"/>
      <c r="BS42" s="143"/>
      <c r="BT42" s="143"/>
      <c r="BU42" s="143"/>
      <c r="BV42" s="143"/>
      <c r="BW42" s="143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16"/>
      <c r="CI42" s="17"/>
      <c r="CJ42" s="17"/>
      <c r="CK42" s="17"/>
      <c r="CL42" s="17"/>
    </row>
    <row r="43" spans="1:90" s="128" customFormat="1" ht="48" customHeight="1" x14ac:dyDescent="0.25">
      <c r="A43" s="32"/>
      <c r="B43" s="33"/>
      <c r="C43" s="37"/>
      <c r="D43" s="30"/>
      <c r="E43" s="30"/>
      <c r="F43" s="30"/>
      <c r="G43" s="30"/>
      <c r="H43" s="30"/>
      <c r="I43" s="30"/>
      <c r="J43" s="30"/>
      <c r="K43" s="30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142"/>
      <c r="BA43" s="142"/>
      <c r="BB43" s="142"/>
      <c r="BC43" s="142"/>
      <c r="BD43" s="142"/>
      <c r="BE43" s="142"/>
      <c r="BF43" s="142"/>
      <c r="BG43" s="142"/>
      <c r="BH43" s="142"/>
      <c r="BI43" s="142"/>
      <c r="BJ43" s="142"/>
      <c r="BK43" s="142"/>
      <c r="BL43" s="143"/>
      <c r="BM43" s="143"/>
      <c r="BN43" s="143"/>
      <c r="BO43" s="143"/>
      <c r="BP43" s="143"/>
      <c r="BQ43" s="143"/>
      <c r="BR43" s="143"/>
      <c r="BS43" s="143"/>
      <c r="BT43" s="143"/>
      <c r="BU43" s="143"/>
      <c r="BV43" s="143"/>
      <c r="BW43" s="143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16"/>
      <c r="CI43" s="17"/>
      <c r="CJ43" s="17"/>
      <c r="CK43" s="17"/>
      <c r="CL43" s="17"/>
    </row>
    <row r="44" spans="1:90" s="128" customFormat="1" ht="48" customHeight="1" x14ac:dyDescent="0.25">
      <c r="A44" s="32"/>
      <c r="B44" s="33"/>
      <c r="C44" s="37"/>
      <c r="D44" s="30"/>
      <c r="E44" s="30"/>
      <c r="F44" s="30"/>
      <c r="G44" s="30"/>
      <c r="H44" s="30"/>
      <c r="I44" s="30"/>
      <c r="J44" s="30"/>
      <c r="K44" s="30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142"/>
      <c r="BA44" s="142"/>
      <c r="BB44" s="142"/>
      <c r="BC44" s="142"/>
      <c r="BD44" s="142"/>
      <c r="BE44" s="142"/>
      <c r="BF44" s="142"/>
      <c r="BG44" s="142"/>
      <c r="BH44" s="142"/>
      <c r="BI44" s="142"/>
      <c r="BJ44" s="142"/>
      <c r="BK44" s="142"/>
      <c r="BL44" s="143"/>
      <c r="BM44" s="143"/>
      <c r="BN44" s="143"/>
      <c r="BO44" s="143"/>
      <c r="BP44" s="143"/>
      <c r="BQ44" s="143"/>
      <c r="BR44" s="143"/>
      <c r="BS44" s="143"/>
      <c r="BT44" s="143"/>
      <c r="BU44" s="143"/>
      <c r="BV44" s="143"/>
      <c r="BW44" s="143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16"/>
      <c r="CI44" s="17"/>
      <c r="CJ44" s="17"/>
      <c r="CK44" s="17"/>
      <c r="CL44" s="17"/>
    </row>
    <row r="45" spans="1:90" s="128" customFormat="1" ht="48" customHeight="1" x14ac:dyDescent="0.25">
      <c r="A45" s="32"/>
      <c r="B45" s="33"/>
      <c r="C45" s="37"/>
      <c r="D45" s="30"/>
      <c r="E45" s="30"/>
      <c r="F45" s="30"/>
      <c r="G45" s="30"/>
      <c r="H45" s="30"/>
      <c r="I45" s="30"/>
      <c r="J45" s="30"/>
      <c r="K45" s="30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142"/>
      <c r="BA45" s="142"/>
      <c r="BB45" s="142"/>
      <c r="BC45" s="142"/>
      <c r="BD45" s="142"/>
      <c r="BE45" s="142"/>
      <c r="BF45" s="142"/>
      <c r="BG45" s="142"/>
      <c r="BH45" s="142"/>
      <c r="BI45" s="142"/>
      <c r="BJ45" s="142"/>
      <c r="BK45" s="142"/>
      <c r="BL45" s="143"/>
      <c r="BM45" s="143"/>
      <c r="BN45" s="143"/>
      <c r="BO45" s="143"/>
      <c r="BP45" s="143"/>
      <c r="BQ45" s="143"/>
      <c r="BR45" s="143"/>
      <c r="BS45" s="143"/>
      <c r="BT45" s="143"/>
      <c r="BU45" s="143"/>
      <c r="BV45" s="143"/>
      <c r="BW45" s="143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16"/>
      <c r="CI45" s="17"/>
      <c r="CJ45" s="17"/>
      <c r="CK45" s="17"/>
      <c r="CL45" s="17"/>
    </row>
    <row r="46" spans="1:90" s="128" customFormat="1" ht="48" customHeight="1" x14ac:dyDescent="0.25">
      <c r="A46" s="32"/>
      <c r="B46" s="33"/>
      <c r="C46" s="37"/>
      <c r="D46" s="30"/>
      <c r="E46" s="30"/>
      <c r="F46" s="30"/>
      <c r="G46" s="30"/>
      <c r="H46" s="30"/>
      <c r="I46" s="30"/>
      <c r="J46" s="30"/>
      <c r="K46" s="30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142"/>
      <c r="BA46" s="142"/>
      <c r="BB46" s="142"/>
      <c r="BC46" s="142"/>
      <c r="BD46" s="142"/>
      <c r="BE46" s="142"/>
      <c r="BF46" s="142"/>
      <c r="BG46" s="142"/>
      <c r="BH46" s="142"/>
      <c r="BI46" s="142"/>
      <c r="BJ46" s="142"/>
      <c r="BK46" s="142"/>
      <c r="BL46" s="143"/>
      <c r="BM46" s="143"/>
      <c r="BN46" s="143"/>
      <c r="BO46" s="143"/>
      <c r="BP46" s="143"/>
      <c r="BQ46" s="143"/>
      <c r="BR46" s="143"/>
      <c r="BS46" s="143"/>
      <c r="BT46" s="143"/>
      <c r="BU46" s="143"/>
      <c r="BV46" s="143"/>
      <c r="BW46" s="143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16"/>
      <c r="CI46" s="17"/>
      <c r="CJ46" s="17"/>
      <c r="CK46" s="17"/>
      <c r="CL46" s="17"/>
    </row>
    <row r="47" spans="1:90" s="128" customFormat="1" ht="48" customHeight="1" x14ac:dyDescent="0.25">
      <c r="A47" s="32"/>
      <c r="B47" s="33"/>
      <c r="C47" s="37"/>
      <c r="D47" s="30"/>
      <c r="E47" s="30"/>
      <c r="F47" s="30"/>
      <c r="G47" s="30"/>
      <c r="H47" s="30"/>
      <c r="I47" s="30"/>
      <c r="J47" s="30"/>
      <c r="K47" s="30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142"/>
      <c r="BA47" s="142"/>
      <c r="BB47" s="142"/>
      <c r="BC47" s="142"/>
      <c r="BD47" s="142"/>
      <c r="BE47" s="142"/>
      <c r="BF47" s="142"/>
      <c r="BG47" s="142"/>
      <c r="BH47" s="142"/>
      <c r="BI47" s="142"/>
      <c r="BJ47" s="142"/>
      <c r="BK47" s="142"/>
      <c r="BL47" s="143"/>
      <c r="BM47" s="143"/>
      <c r="BN47" s="143"/>
      <c r="BO47" s="143"/>
      <c r="BP47" s="143"/>
      <c r="BQ47" s="143"/>
      <c r="BR47" s="143"/>
      <c r="BS47" s="143"/>
      <c r="BT47" s="143"/>
      <c r="BU47" s="143"/>
      <c r="BV47" s="143"/>
      <c r="BW47" s="143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16"/>
      <c r="CI47" s="17"/>
      <c r="CJ47" s="17"/>
      <c r="CK47" s="17"/>
      <c r="CL47" s="17"/>
    </row>
    <row r="48" spans="1:90" s="128" customFormat="1" ht="48" customHeight="1" x14ac:dyDescent="0.25">
      <c r="A48" s="32"/>
      <c r="B48" s="33"/>
      <c r="C48" s="37"/>
      <c r="D48" s="30"/>
      <c r="E48" s="30"/>
      <c r="F48" s="30"/>
      <c r="G48" s="30"/>
      <c r="H48" s="30"/>
      <c r="I48" s="30"/>
      <c r="J48" s="30"/>
      <c r="K48" s="30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142"/>
      <c r="BA48" s="142"/>
      <c r="BB48" s="142"/>
      <c r="BC48" s="142"/>
      <c r="BD48" s="142"/>
      <c r="BE48" s="142"/>
      <c r="BF48" s="142"/>
      <c r="BG48" s="142"/>
      <c r="BH48" s="142"/>
      <c r="BI48" s="142"/>
      <c r="BJ48" s="142"/>
      <c r="BK48" s="142"/>
      <c r="BL48" s="143"/>
      <c r="BM48" s="143"/>
      <c r="BN48" s="143"/>
      <c r="BO48" s="143"/>
      <c r="BP48" s="143"/>
      <c r="BQ48" s="143"/>
      <c r="BR48" s="143"/>
      <c r="BS48" s="143"/>
      <c r="BT48" s="143"/>
      <c r="BU48" s="143"/>
      <c r="BV48" s="143"/>
      <c r="BW48" s="143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16"/>
      <c r="CI48" s="17"/>
      <c r="CJ48" s="17"/>
      <c r="CK48" s="17"/>
      <c r="CL48" s="17"/>
    </row>
    <row r="49" spans="1:90" s="128" customFormat="1" ht="48" customHeight="1" x14ac:dyDescent="0.25">
      <c r="A49" s="32"/>
      <c r="B49" s="33"/>
      <c r="C49" s="37"/>
      <c r="D49" s="30"/>
      <c r="E49" s="30"/>
      <c r="F49" s="30"/>
      <c r="G49" s="30"/>
      <c r="H49" s="30"/>
      <c r="I49" s="30"/>
      <c r="J49" s="30"/>
      <c r="K49" s="30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142"/>
      <c r="BA49" s="142"/>
      <c r="BB49" s="142"/>
      <c r="BC49" s="142"/>
      <c r="BD49" s="142"/>
      <c r="BE49" s="142"/>
      <c r="BF49" s="142"/>
      <c r="BG49" s="142"/>
      <c r="BH49" s="142"/>
      <c r="BI49" s="142"/>
      <c r="BJ49" s="142"/>
      <c r="BK49" s="142"/>
      <c r="BL49" s="143"/>
      <c r="BM49" s="143"/>
      <c r="BN49" s="143"/>
      <c r="BO49" s="143"/>
      <c r="BP49" s="143"/>
      <c r="BQ49" s="143"/>
      <c r="BR49" s="143"/>
      <c r="BS49" s="143"/>
      <c r="BT49" s="143"/>
      <c r="BU49" s="143"/>
      <c r="BV49" s="143"/>
      <c r="BW49" s="143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16"/>
      <c r="CI49" s="17"/>
      <c r="CJ49" s="17"/>
      <c r="CK49" s="17"/>
      <c r="CL49" s="17"/>
    </row>
    <row r="50" spans="1:90" s="128" customFormat="1" ht="48" customHeight="1" x14ac:dyDescent="0.25">
      <c r="A50" s="32"/>
      <c r="B50" s="33"/>
      <c r="C50" s="37"/>
      <c r="D50" s="30"/>
      <c r="E50" s="30"/>
      <c r="F50" s="30"/>
      <c r="G50" s="30"/>
      <c r="H50" s="30"/>
      <c r="I50" s="30"/>
      <c r="J50" s="30"/>
      <c r="K50" s="30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142"/>
      <c r="BA50" s="142"/>
      <c r="BB50" s="142"/>
      <c r="BC50" s="142"/>
      <c r="BD50" s="142"/>
      <c r="BE50" s="142"/>
      <c r="BF50" s="142"/>
      <c r="BG50" s="142"/>
      <c r="BH50" s="142"/>
      <c r="BI50" s="142"/>
      <c r="BJ50" s="142"/>
      <c r="BK50" s="142"/>
      <c r="BL50" s="143"/>
      <c r="BM50" s="143"/>
      <c r="BN50" s="143"/>
      <c r="BO50" s="143"/>
      <c r="BP50" s="143"/>
      <c r="BQ50" s="143"/>
      <c r="BR50" s="143"/>
      <c r="BS50" s="143"/>
      <c r="BT50" s="143"/>
      <c r="BU50" s="143"/>
      <c r="BV50" s="143"/>
      <c r="BW50" s="143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16"/>
      <c r="CI50" s="17"/>
      <c r="CJ50" s="17"/>
      <c r="CK50" s="17"/>
      <c r="CL50" s="17"/>
    </row>
    <row r="51" spans="1:90" s="128" customFormat="1" ht="48" customHeight="1" x14ac:dyDescent="0.25">
      <c r="A51" s="32"/>
      <c r="B51" s="33"/>
      <c r="C51" s="37"/>
      <c r="D51" s="30"/>
      <c r="E51" s="30"/>
      <c r="F51" s="30"/>
      <c r="G51" s="30"/>
      <c r="H51" s="30"/>
      <c r="I51" s="30"/>
      <c r="J51" s="30"/>
      <c r="K51" s="30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142"/>
      <c r="BA51" s="142"/>
      <c r="BB51" s="142"/>
      <c r="BC51" s="142"/>
      <c r="BD51" s="142"/>
      <c r="BE51" s="142"/>
      <c r="BF51" s="142"/>
      <c r="BG51" s="142"/>
      <c r="BH51" s="142"/>
      <c r="BI51" s="142"/>
      <c r="BJ51" s="142"/>
      <c r="BK51" s="142"/>
      <c r="BL51" s="143"/>
      <c r="BM51" s="143"/>
      <c r="BN51" s="143"/>
      <c r="BO51" s="143"/>
      <c r="BP51" s="143"/>
      <c r="BQ51" s="143"/>
      <c r="BR51" s="143"/>
      <c r="BS51" s="143"/>
      <c r="BT51" s="143"/>
      <c r="BU51" s="143"/>
      <c r="BV51" s="143"/>
      <c r="BW51" s="143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16"/>
      <c r="CI51" s="17"/>
      <c r="CJ51" s="17"/>
      <c r="CK51" s="17"/>
      <c r="CL51" s="17"/>
    </row>
    <row r="52" spans="1:90" s="128" customFormat="1" ht="48" customHeight="1" x14ac:dyDescent="0.25">
      <c r="A52" s="32"/>
      <c r="B52" s="33"/>
      <c r="C52" s="37"/>
      <c r="D52" s="30"/>
      <c r="E52" s="30"/>
      <c r="F52" s="30"/>
      <c r="G52" s="30"/>
      <c r="H52" s="30"/>
      <c r="I52" s="30"/>
      <c r="J52" s="30"/>
      <c r="K52" s="30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142"/>
      <c r="BA52" s="142"/>
      <c r="BB52" s="142"/>
      <c r="BC52" s="142"/>
      <c r="BD52" s="142"/>
      <c r="BE52" s="142"/>
      <c r="BF52" s="142"/>
      <c r="BG52" s="142"/>
      <c r="BH52" s="142"/>
      <c r="BI52" s="142"/>
      <c r="BJ52" s="142"/>
      <c r="BK52" s="142"/>
      <c r="BL52" s="143"/>
      <c r="BM52" s="143"/>
      <c r="BN52" s="143"/>
      <c r="BO52" s="143"/>
      <c r="BP52" s="143"/>
      <c r="BQ52" s="143"/>
      <c r="BR52" s="143"/>
      <c r="BS52" s="143"/>
      <c r="BT52" s="143"/>
      <c r="BU52" s="143"/>
      <c r="BV52" s="143"/>
      <c r="BW52" s="143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16"/>
      <c r="CI52" s="17"/>
      <c r="CJ52" s="17"/>
      <c r="CK52" s="17"/>
      <c r="CL52" s="17"/>
    </row>
    <row r="53" spans="1:90" s="128" customFormat="1" ht="48" customHeight="1" x14ac:dyDescent="0.25">
      <c r="A53" s="32"/>
      <c r="B53" s="33"/>
      <c r="C53" s="37"/>
      <c r="D53" s="30"/>
      <c r="E53" s="30"/>
      <c r="F53" s="30"/>
      <c r="G53" s="30"/>
      <c r="H53" s="30"/>
      <c r="I53" s="30"/>
      <c r="J53" s="30"/>
      <c r="K53" s="30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142"/>
      <c r="BA53" s="142"/>
      <c r="BB53" s="142"/>
      <c r="BC53" s="142"/>
      <c r="BD53" s="142"/>
      <c r="BE53" s="142"/>
      <c r="BF53" s="142"/>
      <c r="BG53" s="142"/>
      <c r="BH53" s="142"/>
      <c r="BI53" s="142"/>
      <c r="BJ53" s="142"/>
      <c r="BK53" s="142"/>
      <c r="BL53" s="143"/>
      <c r="BM53" s="143"/>
      <c r="BN53" s="143"/>
      <c r="BO53" s="143"/>
      <c r="BP53" s="143"/>
      <c r="BQ53" s="143"/>
      <c r="BR53" s="143"/>
      <c r="BS53" s="143"/>
      <c r="BT53" s="143"/>
      <c r="BU53" s="143"/>
      <c r="BV53" s="143"/>
      <c r="BW53" s="143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16"/>
      <c r="CI53" s="17"/>
      <c r="CJ53" s="17"/>
      <c r="CK53" s="17"/>
      <c r="CL53" s="17"/>
    </row>
    <row r="54" spans="1:90" s="128" customFormat="1" ht="48" customHeight="1" x14ac:dyDescent="0.25">
      <c r="A54" s="32"/>
      <c r="B54" s="33"/>
      <c r="C54" s="37"/>
      <c r="D54" s="30"/>
      <c r="E54" s="30"/>
      <c r="F54" s="30"/>
      <c r="G54" s="30"/>
      <c r="H54" s="30"/>
      <c r="I54" s="30"/>
      <c r="J54" s="30"/>
      <c r="K54" s="30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142"/>
      <c r="BA54" s="142"/>
      <c r="BB54" s="142"/>
      <c r="BC54" s="142"/>
      <c r="BD54" s="142"/>
      <c r="BE54" s="142"/>
      <c r="BF54" s="142"/>
      <c r="BG54" s="142"/>
      <c r="BH54" s="142"/>
      <c r="BI54" s="142"/>
      <c r="BJ54" s="142"/>
      <c r="BK54" s="142"/>
      <c r="BL54" s="143"/>
      <c r="BM54" s="143"/>
      <c r="BN54" s="143"/>
      <c r="BO54" s="143"/>
      <c r="BP54" s="143"/>
      <c r="BQ54" s="143"/>
      <c r="BR54" s="143"/>
      <c r="BS54" s="143"/>
      <c r="BT54" s="143"/>
      <c r="BU54" s="143"/>
      <c r="BV54" s="143"/>
      <c r="BW54" s="143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16"/>
      <c r="CI54" s="17"/>
      <c r="CJ54" s="17"/>
      <c r="CK54" s="17"/>
      <c r="CL54" s="17"/>
    </row>
    <row r="55" spans="1:90" s="128" customFormat="1" ht="48" customHeight="1" x14ac:dyDescent="0.25">
      <c r="A55" s="32"/>
      <c r="B55" s="33"/>
      <c r="C55" s="37"/>
      <c r="D55" s="30"/>
      <c r="E55" s="30"/>
      <c r="F55" s="30"/>
      <c r="G55" s="30"/>
      <c r="H55" s="30"/>
      <c r="I55" s="30"/>
      <c r="J55" s="30"/>
      <c r="K55" s="30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142"/>
      <c r="BA55" s="142"/>
      <c r="BB55" s="142"/>
      <c r="BC55" s="142"/>
      <c r="BD55" s="142"/>
      <c r="BE55" s="142"/>
      <c r="BF55" s="142"/>
      <c r="BG55" s="142"/>
      <c r="BH55" s="142"/>
      <c r="BI55" s="142"/>
      <c r="BJ55" s="142"/>
      <c r="BK55" s="142"/>
      <c r="BL55" s="143"/>
      <c r="BM55" s="143"/>
      <c r="BN55" s="143"/>
      <c r="BO55" s="143"/>
      <c r="BP55" s="143"/>
      <c r="BQ55" s="143"/>
      <c r="BR55" s="143"/>
      <c r="BS55" s="143"/>
      <c r="BT55" s="143"/>
      <c r="BU55" s="143"/>
      <c r="BV55" s="143"/>
      <c r="BW55" s="143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16"/>
      <c r="CI55" s="17"/>
      <c r="CJ55" s="17"/>
      <c r="CK55" s="17"/>
      <c r="CL55" s="17"/>
    </row>
    <row r="56" spans="1:90" s="128" customFormat="1" ht="48" customHeight="1" x14ac:dyDescent="0.25">
      <c r="A56" s="32"/>
      <c r="B56" s="33"/>
      <c r="C56" s="37"/>
      <c r="D56" s="30"/>
      <c r="E56" s="30"/>
      <c r="F56" s="30"/>
      <c r="G56" s="30"/>
      <c r="H56" s="30"/>
      <c r="I56" s="30"/>
      <c r="J56" s="30"/>
      <c r="K56" s="30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142"/>
      <c r="BA56" s="142"/>
      <c r="BB56" s="142"/>
      <c r="BC56" s="142"/>
      <c r="BD56" s="142"/>
      <c r="BE56" s="142"/>
      <c r="BF56" s="142"/>
      <c r="BG56" s="142"/>
      <c r="BH56" s="142"/>
      <c r="BI56" s="142"/>
      <c r="BJ56" s="142"/>
      <c r="BK56" s="142"/>
      <c r="BL56" s="143"/>
      <c r="BM56" s="143"/>
      <c r="BN56" s="143"/>
      <c r="BO56" s="143"/>
      <c r="BP56" s="143"/>
      <c r="BQ56" s="143"/>
      <c r="BR56" s="143"/>
      <c r="BS56" s="143"/>
      <c r="BT56" s="143"/>
      <c r="BU56" s="143"/>
      <c r="BV56" s="143"/>
      <c r="BW56" s="143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16"/>
      <c r="CI56" s="17"/>
      <c r="CJ56" s="17"/>
      <c r="CK56" s="17"/>
      <c r="CL56" s="17"/>
    </row>
    <row r="57" spans="1:90" s="128" customFormat="1" ht="48" customHeight="1" x14ac:dyDescent="0.25">
      <c r="A57" s="32"/>
      <c r="B57" s="33"/>
      <c r="C57" s="37"/>
      <c r="D57" s="30"/>
      <c r="E57" s="30"/>
      <c r="F57" s="30"/>
      <c r="G57" s="30"/>
      <c r="H57" s="30"/>
      <c r="I57" s="30"/>
      <c r="J57" s="30"/>
      <c r="K57" s="30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142"/>
      <c r="BA57" s="142"/>
      <c r="BB57" s="142"/>
      <c r="BC57" s="142"/>
      <c r="BD57" s="142"/>
      <c r="BE57" s="142"/>
      <c r="BF57" s="142"/>
      <c r="BG57" s="142"/>
      <c r="BH57" s="142"/>
      <c r="BI57" s="142"/>
      <c r="BJ57" s="142"/>
      <c r="BK57" s="142"/>
      <c r="BL57" s="143"/>
      <c r="BM57" s="143"/>
      <c r="BN57" s="143"/>
      <c r="BO57" s="143"/>
      <c r="BP57" s="143"/>
      <c r="BQ57" s="143"/>
      <c r="BR57" s="143"/>
      <c r="BS57" s="143"/>
      <c r="BT57" s="143"/>
      <c r="BU57" s="143"/>
      <c r="BV57" s="143"/>
      <c r="BW57" s="143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16"/>
      <c r="CI57" s="17"/>
      <c r="CJ57" s="17"/>
      <c r="CK57" s="17"/>
      <c r="CL57" s="17"/>
    </row>
    <row r="58" spans="1:90" s="128" customFormat="1" ht="48" customHeight="1" x14ac:dyDescent="0.25">
      <c r="A58" s="32"/>
      <c r="B58" s="33"/>
      <c r="C58" s="37"/>
      <c r="D58" s="30"/>
      <c r="E58" s="30"/>
      <c r="F58" s="30"/>
      <c r="G58" s="30"/>
      <c r="H58" s="30"/>
      <c r="I58" s="30"/>
      <c r="J58" s="30"/>
      <c r="K58" s="30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142"/>
      <c r="BA58" s="142"/>
      <c r="BB58" s="142"/>
      <c r="BC58" s="142"/>
      <c r="BD58" s="142"/>
      <c r="BE58" s="142"/>
      <c r="BF58" s="142"/>
      <c r="BG58" s="142"/>
      <c r="BH58" s="142"/>
      <c r="BI58" s="142"/>
      <c r="BJ58" s="142"/>
      <c r="BK58" s="142"/>
      <c r="BL58" s="143"/>
      <c r="BM58" s="143"/>
      <c r="BN58" s="143"/>
      <c r="BO58" s="143"/>
      <c r="BP58" s="143"/>
      <c r="BQ58" s="143"/>
      <c r="BR58" s="143"/>
      <c r="BS58" s="143"/>
      <c r="BT58" s="143"/>
      <c r="BU58" s="143"/>
      <c r="BV58" s="143"/>
      <c r="BW58" s="143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16"/>
      <c r="CI58" s="17"/>
      <c r="CJ58" s="17"/>
      <c r="CK58" s="17"/>
      <c r="CL58" s="17"/>
    </row>
    <row r="59" spans="1:90" s="128" customFormat="1" ht="48" customHeight="1" x14ac:dyDescent="0.25">
      <c r="A59" s="32"/>
      <c r="B59" s="33"/>
      <c r="C59" s="37"/>
      <c r="D59" s="30"/>
      <c r="E59" s="30"/>
      <c r="F59" s="30"/>
      <c r="G59" s="30"/>
      <c r="H59" s="30"/>
      <c r="I59" s="30"/>
      <c r="J59" s="30"/>
      <c r="K59" s="30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142"/>
      <c r="BA59" s="142"/>
      <c r="BB59" s="142"/>
      <c r="BC59" s="142"/>
      <c r="BD59" s="142"/>
      <c r="BE59" s="142"/>
      <c r="BF59" s="142"/>
      <c r="BG59" s="142"/>
      <c r="BH59" s="142"/>
      <c r="BI59" s="142"/>
      <c r="BJ59" s="142"/>
      <c r="BK59" s="142"/>
      <c r="BL59" s="143"/>
      <c r="BM59" s="143"/>
      <c r="BN59" s="143"/>
      <c r="BO59" s="143"/>
      <c r="BP59" s="143"/>
      <c r="BQ59" s="143"/>
      <c r="BR59" s="143"/>
      <c r="BS59" s="143"/>
      <c r="BT59" s="143"/>
      <c r="BU59" s="143"/>
      <c r="BV59" s="143"/>
      <c r="BW59" s="143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16"/>
      <c r="CI59" s="17"/>
      <c r="CJ59" s="17"/>
      <c r="CK59" s="17"/>
      <c r="CL59" s="17"/>
    </row>
    <row r="60" spans="1:90" s="128" customFormat="1" ht="48" customHeight="1" x14ac:dyDescent="0.25">
      <c r="A60" s="32"/>
      <c r="B60" s="33"/>
      <c r="C60" s="37"/>
      <c r="D60" s="30"/>
      <c r="E60" s="30"/>
      <c r="F60" s="30"/>
      <c r="G60" s="30"/>
      <c r="H60" s="30"/>
      <c r="I60" s="30"/>
      <c r="J60" s="30"/>
      <c r="K60" s="30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142"/>
      <c r="BA60" s="142"/>
      <c r="BB60" s="142"/>
      <c r="BC60" s="142"/>
      <c r="BD60" s="142"/>
      <c r="BE60" s="142"/>
      <c r="BF60" s="142"/>
      <c r="BG60" s="142"/>
      <c r="BH60" s="142"/>
      <c r="BI60" s="142"/>
      <c r="BJ60" s="142"/>
      <c r="BK60" s="142"/>
      <c r="BL60" s="143"/>
      <c r="BM60" s="143"/>
      <c r="BN60" s="143"/>
      <c r="BO60" s="143"/>
      <c r="BP60" s="143"/>
      <c r="BQ60" s="143"/>
      <c r="BR60" s="143"/>
      <c r="BS60" s="143"/>
      <c r="BT60" s="143"/>
      <c r="BU60" s="143"/>
      <c r="BV60" s="143"/>
      <c r="BW60" s="143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16"/>
      <c r="CI60" s="17"/>
      <c r="CJ60" s="17"/>
      <c r="CK60" s="17"/>
      <c r="CL60" s="17"/>
    </row>
    <row r="61" spans="1:90" s="128" customFormat="1" ht="48" customHeight="1" x14ac:dyDescent="0.25">
      <c r="A61" s="32"/>
      <c r="B61" s="33"/>
      <c r="C61" s="37"/>
      <c r="D61" s="30"/>
      <c r="E61" s="30"/>
      <c r="F61" s="30"/>
      <c r="G61" s="30"/>
      <c r="H61" s="30"/>
      <c r="I61" s="30"/>
      <c r="J61" s="30"/>
      <c r="K61" s="30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142"/>
      <c r="BA61" s="142"/>
      <c r="BB61" s="142"/>
      <c r="BC61" s="142"/>
      <c r="BD61" s="142"/>
      <c r="BE61" s="142"/>
      <c r="BF61" s="142"/>
      <c r="BG61" s="142"/>
      <c r="BH61" s="142"/>
      <c r="BI61" s="142"/>
      <c r="BJ61" s="142"/>
      <c r="BK61" s="142"/>
      <c r="BL61" s="143"/>
      <c r="BM61" s="143"/>
      <c r="BN61" s="143"/>
      <c r="BO61" s="143"/>
      <c r="BP61" s="143"/>
      <c r="BQ61" s="143"/>
      <c r="BR61" s="143"/>
      <c r="BS61" s="143"/>
      <c r="BT61" s="143"/>
      <c r="BU61" s="143"/>
      <c r="BV61" s="143"/>
      <c r="BW61" s="143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16"/>
      <c r="CI61" s="17"/>
      <c r="CJ61" s="17"/>
      <c r="CK61" s="17"/>
      <c r="CL61" s="17"/>
    </row>
    <row r="62" spans="1:90" s="132" customFormat="1" ht="48" customHeight="1" x14ac:dyDescent="0.25">
      <c r="A62" s="32"/>
      <c r="B62" s="33"/>
      <c r="C62" s="37"/>
      <c r="D62" s="30"/>
      <c r="E62" s="30"/>
      <c r="F62" s="30"/>
      <c r="G62" s="30"/>
      <c r="H62" s="30"/>
      <c r="I62" s="30"/>
      <c r="J62" s="30"/>
      <c r="K62" s="30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142"/>
      <c r="BA62" s="142"/>
      <c r="BB62" s="142"/>
      <c r="BC62" s="142"/>
      <c r="BD62" s="142"/>
      <c r="BE62" s="142"/>
      <c r="BF62" s="142"/>
      <c r="BG62" s="142"/>
      <c r="BH62" s="142"/>
      <c r="BI62" s="142"/>
      <c r="BJ62" s="142"/>
      <c r="BK62" s="142"/>
      <c r="BL62" s="143"/>
      <c r="BM62" s="143"/>
      <c r="BN62" s="143"/>
      <c r="BO62" s="143"/>
      <c r="BP62" s="143"/>
      <c r="BQ62" s="143"/>
      <c r="BR62" s="143"/>
      <c r="BS62" s="143"/>
      <c r="BT62" s="143"/>
      <c r="BU62" s="143"/>
      <c r="BV62" s="143"/>
      <c r="BW62" s="143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16"/>
      <c r="CI62" s="17"/>
      <c r="CJ62" s="17"/>
      <c r="CK62" s="17"/>
      <c r="CL62" s="17"/>
    </row>
    <row r="63" spans="1:90" s="132" customFormat="1" ht="48" customHeight="1" x14ac:dyDescent="0.25">
      <c r="A63" s="32"/>
      <c r="B63" s="33"/>
      <c r="C63" s="37"/>
      <c r="D63" s="30"/>
      <c r="E63" s="30"/>
      <c r="F63" s="30"/>
      <c r="G63" s="30"/>
      <c r="H63" s="30"/>
      <c r="I63" s="30"/>
      <c r="J63" s="30"/>
      <c r="K63" s="30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142"/>
      <c r="BA63" s="142"/>
      <c r="BB63" s="142"/>
      <c r="BC63" s="142"/>
      <c r="BD63" s="142"/>
      <c r="BE63" s="142"/>
      <c r="BF63" s="142"/>
      <c r="BG63" s="142"/>
      <c r="BH63" s="142"/>
      <c r="BI63" s="142"/>
      <c r="BJ63" s="142"/>
      <c r="BK63" s="142"/>
      <c r="BL63" s="143"/>
      <c r="BM63" s="143"/>
      <c r="BN63" s="143"/>
      <c r="BO63" s="143"/>
      <c r="BP63" s="143"/>
      <c r="BQ63" s="143"/>
      <c r="BR63" s="143"/>
      <c r="BS63" s="143"/>
      <c r="BT63" s="143"/>
      <c r="BU63" s="143"/>
      <c r="BV63" s="143"/>
      <c r="BW63" s="143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16"/>
      <c r="CI63" s="17"/>
      <c r="CJ63" s="17"/>
      <c r="CK63" s="17"/>
      <c r="CL63" s="17"/>
    </row>
    <row r="64" spans="1:90" s="132" customFormat="1" ht="48" customHeight="1" x14ac:dyDescent="0.25">
      <c r="A64" s="32"/>
      <c r="B64" s="33"/>
      <c r="C64" s="37"/>
      <c r="D64" s="30"/>
      <c r="E64" s="30"/>
      <c r="F64" s="30"/>
      <c r="G64" s="30"/>
      <c r="H64" s="30"/>
      <c r="I64" s="30"/>
      <c r="J64" s="30"/>
      <c r="K64" s="30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142"/>
      <c r="BA64" s="142"/>
      <c r="BB64" s="142"/>
      <c r="BC64" s="142"/>
      <c r="BD64" s="142"/>
      <c r="BE64" s="142"/>
      <c r="BF64" s="142"/>
      <c r="BG64" s="142"/>
      <c r="BH64" s="142"/>
      <c r="BI64" s="142"/>
      <c r="BJ64" s="142"/>
      <c r="BK64" s="142"/>
      <c r="BL64" s="143"/>
      <c r="BM64" s="143"/>
      <c r="BN64" s="143"/>
      <c r="BO64" s="143"/>
      <c r="BP64" s="143"/>
      <c r="BQ64" s="143"/>
      <c r="BR64" s="143"/>
      <c r="BS64" s="143"/>
      <c r="BT64" s="143"/>
      <c r="BU64" s="143"/>
      <c r="BV64" s="143"/>
      <c r="BW64" s="143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16"/>
      <c r="CI64" s="17"/>
      <c r="CJ64" s="17"/>
      <c r="CK64" s="17"/>
      <c r="CL64" s="17"/>
    </row>
    <row r="65" spans="1:90" s="132" customFormat="1" ht="48" customHeight="1" x14ac:dyDescent="0.25">
      <c r="A65" s="32"/>
      <c r="B65" s="33"/>
      <c r="C65" s="37"/>
      <c r="D65" s="30"/>
      <c r="E65" s="30"/>
      <c r="F65" s="30"/>
      <c r="G65" s="30"/>
      <c r="H65" s="30"/>
      <c r="I65" s="30"/>
      <c r="J65" s="30"/>
      <c r="K65" s="30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142"/>
      <c r="BA65" s="142"/>
      <c r="BB65" s="142"/>
      <c r="BC65" s="142"/>
      <c r="BD65" s="142"/>
      <c r="BE65" s="142"/>
      <c r="BF65" s="142"/>
      <c r="BG65" s="142"/>
      <c r="BH65" s="142"/>
      <c r="BI65" s="142"/>
      <c r="BJ65" s="142"/>
      <c r="BK65" s="142"/>
      <c r="BL65" s="143"/>
      <c r="BM65" s="143"/>
      <c r="BN65" s="143"/>
      <c r="BO65" s="143"/>
      <c r="BP65" s="143"/>
      <c r="BQ65" s="143"/>
      <c r="BR65" s="143"/>
      <c r="BS65" s="143"/>
      <c r="BT65" s="143"/>
      <c r="BU65" s="143"/>
      <c r="BV65" s="143"/>
      <c r="BW65" s="143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16"/>
      <c r="CI65" s="17"/>
      <c r="CJ65" s="17"/>
      <c r="CK65" s="17"/>
      <c r="CL65" s="17"/>
    </row>
    <row r="66" spans="1:90" s="132" customFormat="1" ht="48" customHeight="1" x14ac:dyDescent="0.25">
      <c r="A66" s="32"/>
      <c r="B66" s="33"/>
      <c r="C66" s="37"/>
      <c r="D66" s="30"/>
      <c r="E66" s="30"/>
      <c r="F66" s="30"/>
      <c r="G66" s="30"/>
      <c r="H66" s="30"/>
      <c r="I66" s="30"/>
      <c r="J66" s="30"/>
      <c r="K66" s="30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142"/>
      <c r="BA66" s="142"/>
      <c r="BB66" s="142"/>
      <c r="BC66" s="142"/>
      <c r="BD66" s="142"/>
      <c r="BE66" s="142"/>
      <c r="BF66" s="142"/>
      <c r="BG66" s="142"/>
      <c r="BH66" s="142"/>
      <c r="BI66" s="142"/>
      <c r="BJ66" s="142"/>
      <c r="BK66" s="142"/>
      <c r="BL66" s="143"/>
      <c r="BM66" s="143"/>
      <c r="BN66" s="143"/>
      <c r="BO66" s="143"/>
      <c r="BP66" s="143"/>
      <c r="BQ66" s="143"/>
      <c r="BR66" s="143"/>
      <c r="BS66" s="143"/>
      <c r="BT66" s="143"/>
      <c r="BU66" s="143"/>
      <c r="BV66" s="143"/>
      <c r="BW66" s="143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16"/>
      <c r="CI66" s="17"/>
      <c r="CJ66" s="17"/>
      <c r="CK66" s="17"/>
      <c r="CL66" s="17"/>
    </row>
    <row r="67" spans="1:90" s="132" customFormat="1" ht="48" customHeight="1" x14ac:dyDescent="0.25">
      <c r="A67" s="32"/>
      <c r="B67" s="33"/>
      <c r="C67" s="37"/>
      <c r="D67" s="30"/>
      <c r="E67" s="30"/>
      <c r="F67" s="30"/>
      <c r="G67" s="30"/>
      <c r="H67" s="30"/>
      <c r="I67" s="30"/>
      <c r="J67" s="30"/>
      <c r="K67" s="30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142"/>
      <c r="BA67" s="142"/>
      <c r="BB67" s="142"/>
      <c r="BC67" s="142"/>
      <c r="BD67" s="142"/>
      <c r="BE67" s="142"/>
      <c r="BF67" s="142"/>
      <c r="BG67" s="142"/>
      <c r="BH67" s="142"/>
      <c r="BI67" s="142"/>
      <c r="BJ67" s="142"/>
      <c r="BK67" s="142"/>
      <c r="BL67" s="143"/>
      <c r="BM67" s="143"/>
      <c r="BN67" s="143"/>
      <c r="BO67" s="143"/>
      <c r="BP67" s="143"/>
      <c r="BQ67" s="143"/>
      <c r="BR67" s="143"/>
      <c r="BS67" s="143"/>
      <c r="BT67" s="143"/>
      <c r="BU67" s="143"/>
      <c r="BV67" s="143"/>
      <c r="BW67" s="143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16"/>
      <c r="CI67" s="17"/>
      <c r="CJ67" s="17"/>
      <c r="CK67" s="17"/>
      <c r="CL67" s="17"/>
    </row>
    <row r="68" spans="1:90" s="132" customFormat="1" ht="48" customHeight="1" x14ac:dyDescent="0.25">
      <c r="A68" s="32"/>
      <c r="B68" s="33"/>
      <c r="C68" s="37"/>
      <c r="D68" s="30"/>
      <c r="E68" s="30"/>
      <c r="F68" s="30"/>
      <c r="G68" s="30"/>
      <c r="H68" s="30"/>
      <c r="I68" s="30"/>
      <c r="J68" s="30"/>
      <c r="K68" s="30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142"/>
      <c r="BA68" s="142"/>
      <c r="BB68" s="142"/>
      <c r="BC68" s="142"/>
      <c r="BD68" s="142"/>
      <c r="BE68" s="142"/>
      <c r="BF68" s="142"/>
      <c r="BG68" s="142"/>
      <c r="BH68" s="142"/>
      <c r="BI68" s="142"/>
      <c r="BJ68" s="142"/>
      <c r="BK68" s="142"/>
      <c r="BL68" s="143"/>
      <c r="BM68" s="143"/>
      <c r="BN68" s="143"/>
      <c r="BO68" s="143"/>
      <c r="BP68" s="143"/>
      <c r="BQ68" s="143"/>
      <c r="BR68" s="143"/>
      <c r="BS68" s="143"/>
      <c r="BT68" s="143"/>
      <c r="BU68" s="143"/>
      <c r="BV68" s="143"/>
      <c r="BW68" s="143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16"/>
      <c r="CI68" s="17"/>
      <c r="CJ68" s="17"/>
      <c r="CK68" s="17"/>
      <c r="CL68" s="17"/>
    </row>
    <row r="69" spans="1:90" s="132" customFormat="1" ht="48" customHeight="1" x14ac:dyDescent="0.25">
      <c r="A69" s="32"/>
      <c r="B69" s="33"/>
      <c r="C69" s="37"/>
      <c r="D69" s="30"/>
      <c r="E69" s="30"/>
      <c r="F69" s="30"/>
      <c r="G69" s="30"/>
      <c r="H69" s="30"/>
      <c r="I69" s="30"/>
      <c r="J69" s="30"/>
      <c r="K69" s="30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142"/>
      <c r="BA69" s="142"/>
      <c r="BB69" s="142"/>
      <c r="BC69" s="142"/>
      <c r="BD69" s="142"/>
      <c r="BE69" s="142"/>
      <c r="BF69" s="142"/>
      <c r="BG69" s="142"/>
      <c r="BH69" s="142"/>
      <c r="BI69" s="142"/>
      <c r="BJ69" s="142"/>
      <c r="BK69" s="142"/>
      <c r="BL69" s="143"/>
      <c r="BM69" s="143"/>
      <c r="BN69" s="143"/>
      <c r="BO69" s="143"/>
      <c r="BP69" s="143"/>
      <c r="BQ69" s="143"/>
      <c r="BR69" s="143"/>
      <c r="BS69" s="143"/>
      <c r="BT69" s="143"/>
      <c r="BU69" s="143"/>
      <c r="BV69" s="143"/>
      <c r="BW69" s="143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16"/>
      <c r="CI69" s="17"/>
      <c r="CJ69" s="17"/>
      <c r="CK69" s="17"/>
      <c r="CL69" s="17"/>
    </row>
    <row r="70" spans="1:90" s="132" customFormat="1" ht="48" customHeight="1" x14ac:dyDescent="0.25">
      <c r="A70" s="32"/>
      <c r="B70" s="33"/>
      <c r="C70" s="37"/>
      <c r="D70" s="30"/>
      <c r="E70" s="30"/>
      <c r="F70" s="30"/>
      <c r="G70" s="30"/>
      <c r="H70" s="30"/>
      <c r="I70" s="30"/>
      <c r="J70" s="30"/>
      <c r="K70" s="30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142"/>
      <c r="BA70" s="142"/>
      <c r="BB70" s="142"/>
      <c r="BC70" s="142"/>
      <c r="BD70" s="142"/>
      <c r="BE70" s="142"/>
      <c r="BF70" s="142"/>
      <c r="BG70" s="142"/>
      <c r="BH70" s="142"/>
      <c r="BI70" s="142"/>
      <c r="BJ70" s="142"/>
      <c r="BK70" s="142"/>
      <c r="BL70" s="143"/>
      <c r="BM70" s="143"/>
      <c r="BN70" s="143"/>
      <c r="BO70" s="143"/>
      <c r="BP70" s="143"/>
      <c r="BQ70" s="143"/>
      <c r="BR70" s="143"/>
      <c r="BS70" s="143"/>
      <c r="BT70" s="143"/>
      <c r="BU70" s="143"/>
      <c r="BV70" s="143"/>
      <c r="BW70" s="143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16"/>
      <c r="CI70" s="17"/>
      <c r="CJ70" s="17"/>
      <c r="CK70" s="17"/>
      <c r="CL70" s="17"/>
    </row>
    <row r="71" spans="1:90" s="132" customFormat="1" ht="48" customHeight="1" x14ac:dyDescent="0.25">
      <c r="A71" s="32"/>
      <c r="B71" s="33"/>
      <c r="C71" s="37"/>
      <c r="D71" s="30"/>
      <c r="E71" s="30"/>
      <c r="F71" s="30"/>
      <c r="G71" s="30"/>
      <c r="H71" s="30"/>
      <c r="I71" s="30"/>
      <c r="J71" s="30"/>
      <c r="K71" s="30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142"/>
      <c r="BA71" s="142"/>
      <c r="BB71" s="142"/>
      <c r="BC71" s="142"/>
      <c r="BD71" s="142"/>
      <c r="BE71" s="142"/>
      <c r="BF71" s="142"/>
      <c r="BG71" s="142"/>
      <c r="BH71" s="142"/>
      <c r="BI71" s="142"/>
      <c r="BJ71" s="142"/>
      <c r="BK71" s="142"/>
      <c r="BL71" s="144"/>
      <c r="BM71" s="144"/>
      <c r="BN71" s="144"/>
      <c r="BO71" s="144"/>
      <c r="BP71" s="144"/>
      <c r="BQ71" s="144"/>
      <c r="BR71" s="144"/>
      <c r="BS71" s="144"/>
      <c r="BT71" s="144"/>
      <c r="BU71" s="144"/>
      <c r="BV71" s="144"/>
      <c r="BW71" s="14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16"/>
      <c r="CI71" s="17"/>
      <c r="CJ71" s="17"/>
      <c r="CK71" s="17"/>
      <c r="CL71" s="17"/>
    </row>
    <row r="72" spans="1:90" s="18" customFormat="1" ht="21.95" customHeight="1" x14ac:dyDescent="0.25">
      <c r="A72" s="140" t="s">
        <v>113</v>
      </c>
      <c r="B72" s="140"/>
      <c r="C72" s="140"/>
      <c r="D72" s="140"/>
      <c r="E72" s="140"/>
      <c r="F72" s="140"/>
      <c r="G72" s="140"/>
      <c r="H72" s="140"/>
      <c r="I72" s="140"/>
      <c r="J72" s="140"/>
      <c r="K72" s="140"/>
      <c r="L72" s="140"/>
      <c r="M72" s="140"/>
      <c r="N72" s="140"/>
      <c r="O72" s="140"/>
      <c r="P72" s="140"/>
      <c r="Q72" s="140"/>
      <c r="R72" s="140"/>
      <c r="S72" s="140"/>
      <c r="T72" s="140"/>
      <c r="U72" s="140"/>
      <c r="V72" s="140"/>
      <c r="W72" s="140"/>
      <c r="X72" s="140"/>
      <c r="Y72" s="140"/>
      <c r="Z72" s="140"/>
      <c r="AA72" s="140"/>
      <c r="AB72" s="140"/>
      <c r="AC72" s="140"/>
      <c r="AD72" s="140"/>
      <c r="AE72" s="140"/>
      <c r="AF72" s="140"/>
      <c r="AG72" s="140"/>
      <c r="AH72" s="140"/>
      <c r="AI72" s="140"/>
      <c r="AJ72" s="140"/>
      <c r="AK72" s="140"/>
      <c r="AL72" s="140"/>
      <c r="AM72" s="140"/>
      <c r="AN72" s="140"/>
      <c r="AO72" s="140"/>
      <c r="AP72" s="140"/>
      <c r="AQ72" s="140"/>
      <c r="AR72" s="140"/>
      <c r="AS72" s="140"/>
      <c r="AT72" s="140"/>
      <c r="AU72" s="140"/>
      <c r="AV72" s="140"/>
      <c r="AW72" s="140"/>
      <c r="AX72" s="140"/>
      <c r="AY72" s="140"/>
      <c r="AZ72" s="145" t="s">
        <v>112</v>
      </c>
      <c r="BA72" s="145"/>
      <c r="BB72" s="145"/>
      <c r="BC72" s="145"/>
      <c r="BD72" s="145"/>
      <c r="BE72" s="145"/>
      <c r="BF72" s="145"/>
      <c r="BG72" s="145"/>
      <c r="BH72" s="145"/>
      <c r="BI72" s="145"/>
      <c r="BJ72" s="145"/>
      <c r="BK72" s="145"/>
      <c r="BL72" s="141">
        <f>SUM(BL12:BM71)</f>
        <v>0</v>
      </c>
      <c r="BM72" s="141"/>
      <c r="BN72" s="141">
        <f>SUM(BN12:BO71)</f>
        <v>0</v>
      </c>
      <c r="BO72" s="141"/>
      <c r="BP72" s="141">
        <f t="shared" ref="BP72" si="54">SUM(BP12:BQ71)</f>
        <v>0</v>
      </c>
      <c r="BQ72" s="141"/>
      <c r="BR72" s="141">
        <f t="shared" ref="BR72" si="55">SUM(BR12:BS71)</f>
        <v>0</v>
      </c>
      <c r="BS72" s="141"/>
      <c r="BT72" s="141">
        <f>SUM(BT12:BU71)</f>
        <v>0</v>
      </c>
      <c r="BU72" s="141"/>
      <c r="BV72" s="141">
        <f>SUM(BV12:BW71)</f>
        <v>0</v>
      </c>
      <c r="BW72" s="141"/>
      <c r="BX72" s="138"/>
      <c r="BY72" s="4"/>
      <c r="BZ72" s="4"/>
      <c r="CA72" s="4"/>
      <c r="CB72" s="4"/>
      <c r="CC72" s="4"/>
      <c r="CD72" s="4"/>
      <c r="CE72" s="4"/>
      <c r="CF72" s="4"/>
      <c r="CG72" s="4"/>
      <c r="CH72" s="16"/>
      <c r="CI72" s="17"/>
      <c r="CJ72" s="17"/>
      <c r="CK72" s="17"/>
      <c r="CL72" s="17"/>
    </row>
    <row r="73" spans="1:90" x14ac:dyDescent="0.25">
      <c r="BH73" s="139"/>
    </row>
    <row r="74" spans="1:90" x14ac:dyDescent="0.25">
      <c r="BH74" s="139"/>
    </row>
    <row r="75" spans="1:90" x14ac:dyDescent="0.25">
      <c r="BH75" s="139"/>
    </row>
  </sheetData>
  <sheetProtection algorithmName="SHA-512" hashValue="AQsyCYli0di/Hnl2Xm7YwmfcPHG4O0b+idfl008oHVYAi8PhobiHmaOoEwddhEm0jyD+2BXzIFoCVc+1DbD5lw==" saltValue="r/2bOwkEeZ5wuZxAK9av8A==" spinCount="100000" sheet="1" formatCells="0" formatRows="0" insertRows="0" insertHyperlinks="0" deleteRows="0" selectLockedCells="1" sort="0" autoFilter="0"/>
  <mergeCells count="529">
    <mergeCell ref="BP12:BQ12"/>
    <mergeCell ref="BR12:BS12"/>
    <mergeCell ref="BT12:BU12"/>
    <mergeCell ref="BV12:BW12"/>
    <mergeCell ref="BH12:BK12"/>
    <mergeCell ref="BT13:BU13"/>
    <mergeCell ref="BV13:BW13"/>
    <mergeCell ref="BH13:BK13"/>
    <mergeCell ref="BP14:BQ14"/>
    <mergeCell ref="BR14:BS14"/>
    <mergeCell ref="BT14:BU14"/>
    <mergeCell ref="BV14:BW14"/>
    <mergeCell ref="B10:C10"/>
    <mergeCell ref="B11:C11"/>
    <mergeCell ref="E2:AA2"/>
    <mergeCell ref="E6:AA6"/>
    <mergeCell ref="V4:AA4"/>
    <mergeCell ref="E3:V3"/>
    <mergeCell ref="E4:I4"/>
    <mergeCell ref="K4:O4"/>
    <mergeCell ref="E5:V5"/>
    <mergeCell ref="B2:C2"/>
    <mergeCell ref="B4:C4"/>
    <mergeCell ref="B6:C6"/>
    <mergeCell ref="B8:C8"/>
    <mergeCell ref="E8:L8"/>
    <mergeCell ref="N8:P8"/>
    <mergeCell ref="BP11:BQ11"/>
    <mergeCell ref="BR11:BS11"/>
    <mergeCell ref="BT11:BU11"/>
    <mergeCell ref="BV11:BW11"/>
    <mergeCell ref="BN11:BO11"/>
    <mergeCell ref="BK8:BR8"/>
    <mergeCell ref="E1:V1"/>
    <mergeCell ref="BL13:BM13"/>
    <mergeCell ref="BN13:BO13"/>
    <mergeCell ref="BP13:BQ13"/>
    <mergeCell ref="AZ13:BG13"/>
    <mergeCell ref="BL10:BW10"/>
    <mergeCell ref="BT4:BV4"/>
    <mergeCell ref="BT6:BV6"/>
    <mergeCell ref="BT8:BV8"/>
    <mergeCell ref="BL11:BM11"/>
    <mergeCell ref="AZ10:BG10"/>
    <mergeCell ref="AZ11:BG11"/>
    <mergeCell ref="AD2:AF2"/>
    <mergeCell ref="AH2:AL2"/>
    <mergeCell ref="BR13:BS13"/>
    <mergeCell ref="AZ12:BG12"/>
    <mergeCell ref="BL12:BM12"/>
    <mergeCell ref="BN12:BO12"/>
    <mergeCell ref="BV15:BW15"/>
    <mergeCell ref="AZ14:BG14"/>
    <mergeCell ref="BH14:BK14"/>
    <mergeCell ref="BL14:BM14"/>
    <mergeCell ref="BN14:BO14"/>
    <mergeCell ref="AZ16:BG16"/>
    <mergeCell ref="BH16:BK16"/>
    <mergeCell ref="BL16:BM16"/>
    <mergeCell ref="BN16:BO16"/>
    <mergeCell ref="BP16:BQ16"/>
    <mergeCell ref="BR16:BS16"/>
    <mergeCell ref="BT16:BU16"/>
    <mergeCell ref="BV16:BW16"/>
    <mergeCell ref="AZ15:BG15"/>
    <mergeCell ref="BH15:BK15"/>
    <mergeCell ref="BL15:BM15"/>
    <mergeCell ref="BN15:BO15"/>
    <mergeCell ref="BP15:BQ15"/>
    <mergeCell ref="BR15:BS15"/>
    <mergeCell ref="BT15:BU15"/>
    <mergeCell ref="AZ17:BG17"/>
    <mergeCell ref="BH17:BK17"/>
    <mergeCell ref="BL17:BM17"/>
    <mergeCell ref="BN17:BO17"/>
    <mergeCell ref="BP17:BQ17"/>
    <mergeCell ref="BR17:BS17"/>
    <mergeCell ref="BT17:BU17"/>
    <mergeCell ref="BV17:BW17"/>
    <mergeCell ref="AZ18:BG18"/>
    <mergeCell ref="BH18:BK18"/>
    <mergeCell ref="BL18:BM18"/>
    <mergeCell ref="BN18:BO18"/>
    <mergeCell ref="BP18:BQ18"/>
    <mergeCell ref="BR18:BS18"/>
    <mergeCell ref="BT18:BU18"/>
    <mergeCell ref="BV18:BW18"/>
    <mergeCell ref="AZ19:BG19"/>
    <mergeCell ref="BH19:BK19"/>
    <mergeCell ref="BL19:BM19"/>
    <mergeCell ref="BN19:BO19"/>
    <mergeCell ref="BP19:BQ19"/>
    <mergeCell ref="BR19:BS19"/>
    <mergeCell ref="BT19:BU19"/>
    <mergeCell ref="BV19:BW19"/>
    <mergeCell ref="AZ20:BG20"/>
    <mergeCell ref="BH20:BK20"/>
    <mergeCell ref="BL20:BM20"/>
    <mergeCell ref="BN20:BO20"/>
    <mergeCell ref="BP20:BQ20"/>
    <mergeCell ref="BR20:BS20"/>
    <mergeCell ref="BT20:BU20"/>
    <mergeCell ref="BV20:BW20"/>
    <mergeCell ref="AZ21:BG21"/>
    <mergeCell ref="BH21:BK21"/>
    <mergeCell ref="BL21:BM21"/>
    <mergeCell ref="BN21:BO21"/>
    <mergeCell ref="BP21:BQ21"/>
    <mergeCell ref="BR21:BS21"/>
    <mergeCell ref="BT21:BU21"/>
    <mergeCell ref="BV21:BW21"/>
    <mergeCell ref="AZ22:BG22"/>
    <mergeCell ref="BH22:BK22"/>
    <mergeCell ref="BL22:BM22"/>
    <mergeCell ref="BN22:BO22"/>
    <mergeCell ref="BP22:BQ22"/>
    <mergeCell ref="BR22:BS22"/>
    <mergeCell ref="BT22:BU22"/>
    <mergeCell ref="BV22:BW22"/>
    <mergeCell ref="AZ23:BG23"/>
    <mergeCell ref="BH23:BK23"/>
    <mergeCell ref="BL23:BM23"/>
    <mergeCell ref="BN23:BO23"/>
    <mergeCell ref="BP23:BQ23"/>
    <mergeCell ref="BR23:BS23"/>
    <mergeCell ref="BT23:BU23"/>
    <mergeCell ref="BV23:BW23"/>
    <mergeCell ref="AZ24:BG24"/>
    <mergeCell ref="BH24:BK24"/>
    <mergeCell ref="BL24:BM24"/>
    <mergeCell ref="BN24:BO24"/>
    <mergeCell ref="BP24:BQ24"/>
    <mergeCell ref="BR24:BS24"/>
    <mergeCell ref="BT24:BU24"/>
    <mergeCell ref="BV24:BW24"/>
    <mergeCell ref="AZ25:BG25"/>
    <mergeCell ref="BH25:BK25"/>
    <mergeCell ref="BL25:BM25"/>
    <mergeCell ref="BN25:BO25"/>
    <mergeCell ref="BP25:BQ25"/>
    <mergeCell ref="BR25:BS25"/>
    <mergeCell ref="BT25:BU25"/>
    <mergeCell ref="BV25:BW25"/>
    <mergeCell ref="AZ26:BG26"/>
    <mergeCell ref="BH26:BK26"/>
    <mergeCell ref="BL26:BM26"/>
    <mergeCell ref="BN26:BO26"/>
    <mergeCell ref="BP26:BQ26"/>
    <mergeCell ref="BR26:BS26"/>
    <mergeCell ref="BT26:BU26"/>
    <mergeCell ref="BV26:BW26"/>
    <mergeCell ref="AZ27:BG27"/>
    <mergeCell ref="BH27:BK27"/>
    <mergeCell ref="BL27:BM27"/>
    <mergeCell ref="BN27:BO27"/>
    <mergeCell ref="BP27:BQ27"/>
    <mergeCell ref="BR27:BS27"/>
    <mergeCell ref="BT27:BU27"/>
    <mergeCell ref="BV27:BW27"/>
    <mergeCell ref="AZ28:BG28"/>
    <mergeCell ref="BH28:BK28"/>
    <mergeCell ref="BL28:BM28"/>
    <mergeCell ref="BN28:BO28"/>
    <mergeCell ref="BP28:BQ28"/>
    <mergeCell ref="BR28:BS28"/>
    <mergeCell ref="BT28:BU28"/>
    <mergeCell ref="BV28:BW28"/>
    <mergeCell ref="AZ29:BG29"/>
    <mergeCell ref="BH29:BK29"/>
    <mergeCell ref="BL29:BM29"/>
    <mergeCell ref="BN29:BO29"/>
    <mergeCell ref="BP29:BQ29"/>
    <mergeCell ref="BR29:BS29"/>
    <mergeCell ref="BT29:BU29"/>
    <mergeCell ref="BV29:BW29"/>
    <mergeCell ref="AZ30:BG30"/>
    <mergeCell ref="BH30:BK30"/>
    <mergeCell ref="BL30:BM30"/>
    <mergeCell ref="BN30:BO30"/>
    <mergeCell ref="BP30:BQ30"/>
    <mergeCell ref="BR30:BS30"/>
    <mergeCell ref="BT30:BU30"/>
    <mergeCell ref="BV30:BW30"/>
    <mergeCell ref="AZ31:BG31"/>
    <mergeCell ref="BH31:BK31"/>
    <mergeCell ref="BL31:BM31"/>
    <mergeCell ref="BN31:BO31"/>
    <mergeCell ref="BP31:BQ31"/>
    <mergeCell ref="BR31:BS31"/>
    <mergeCell ref="BT31:BU31"/>
    <mergeCell ref="BV31:BW31"/>
    <mergeCell ref="AZ32:BG32"/>
    <mergeCell ref="BH32:BK32"/>
    <mergeCell ref="BL32:BM32"/>
    <mergeCell ref="BN32:BO32"/>
    <mergeCell ref="BP32:BQ32"/>
    <mergeCell ref="BR32:BS32"/>
    <mergeCell ref="BT32:BU32"/>
    <mergeCell ref="BV32:BW32"/>
    <mergeCell ref="AZ33:BG33"/>
    <mergeCell ref="BH33:BK33"/>
    <mergeCell ref="BL33:BM33"/>
    <mergeCell ref="BN33:BO33"/>
    <mergeCell ref="BP33:BQ33"/>
    <mergeCell ref="BR33:BS33"/>
    <mergeCell ref="BT33:BU33"/>
    <mergeCell ref="BV33:BW33"/>
    <mergeCell ref="AZ34:BG34"/>
    <mergeCell ref="BH34:BK34"/>
    <mergeCell ref="BL34:BM34"/>
    <mergeCell ref="BN34:BO34"/>
    <mergeCell ref="BP34:BQ34"/>
    <mergeCell ref="BR34:BS34"/>
    <mergeCell ref="BT34:BU34"/>
    <mergeCell ref="BV34:BW34"/>
    <mergeCell ref="AZ35:BG35"/>
    <mergeCell ref="BH35:BK35"/>
    <mergeCell ref="BL35:BM35"/>
    <mergeCell ref="BN35:BO35"/>
    <mergeCell ref="BP35:BQ35"/>
    <mergeCell ref="BR35:BS35"/>
    <mergeCell ref="BT35:BU35"/>
    <mergeCell ref="BV35:BW35"/>
    <mergeCell ref="AZ36:BG36"/>
    <mergeCell ref="BH36:BK36"/>
    <mergeCell ref="BL36:BM36"/>
    <mergeCell ref="BN36:BO36"/>
    <mergeCell ref="BP36:BQ36"/>
    <mergeCell ref="BR36:BS36"/>
    <mergeCell ref="BT36:BU36"/>
    <mergeCell ref="BV36:BW36"/>
    <mergeCell ref="AZ37:BG37"/>
    <mergeCell ref="BH37:BK37"/>
    <mergeCell ref="BL37:BM37"/>
    <mergeCell ref="BN37:BO37"/>
    <mergeCell ref="BP37:BQ37"/>
    <mergeCell ref="BR37:BS37"/>
    <mergeCell ref="BT37:BU37"/>
    <mergeCell ref="BV37:BW37"/>
    <mergeCell ref="AZ38:BG38"/>
    <mergeCell ref="BH38:BK38"/>
    <mergeCell ref="BL38:BM38"/>
    <mergeCell ref="BN38:BO38"/>
    <mergeCell ref="BP38:BQ38"/>
    <mergeCell ref="BR38:BS38"/>
    <mergeCell ref="BT38:BU38"/>
    <mergeCell ref="BV38:BW38"/>
    <mergeCell ref="AZ39:BG39"/>
    <mergeCell ref="BH39:BK39"/>
    <mergeCell ref="BL39:BM39"/>
    <mergeCell ref="BN39:BO39"/>
    <mergeCell ref="BP39:BQ39"/>
    <mergeCell ref="BR39:BS39"/>
    <mergeCell ref="BT39:BU39"/>
    <mergeCell ref="BV39:BW39"/>
    <mergeCell ref="AZ40:BG40"/>
    <mergeCell ref="BH40:BK40"/>
    <mergeCell ref="BL40:BM40"/>
    <mergeCell ref="BN40:BO40"/>
    <mergeCell ref="BP40:BQ40"/>
    <mergeCell ref="BR40:BS40"/>
    <mergeCell ref="BT40:BU40"/>
    <mergeCell ref="BV40:BW40"/>
    <mergeCell ref="AZ41:BG41"/>
    <mergeCell ref="BH41:BK41"/>
    <mergeCell ref="BL41:BM41"/>
    <mergeCell ref="BN41:BO41"/>
    <mergeCell ref="BP41:BQ41"/>
    <mergeCell ref="BR41:BS41"/>
    <mergeCell ref="BT41:BU41"/>
    <mergeCell ref="BV41:BW41"/>
    <mergeCell ref="AZ42:BG42"/>
    <mergeCell ref="BH42:BK42"/>
    <mergeCell ref="BL42:BM42"/>
    <mergeCell ref="BN42:BO42"/>
    <mergeCell ref="BP42:BQ42"/>
    <mergeCell ref="BR42:BS42"/>
    <mergeCell ref="BT42:BU42"/>
    <mergeCell ref="BV42:BW42"/>
    <mergeCell ref="AZ43:BG43"/>
    <mergeCell ref="BH43:BK43"/>
    <mergeCell ref="BL43:BM43"/>
    <mergeCell ref="BN43:BO43"/>
    <mergeCell ref="BP43:BQ43"/>
    <mergeCell ref="BR43:BS43"/>
    <mergeCell ref="BT43:BU43"/>
    <mergeCell ref="BV43:BW43"/>
    <mergeCell ref="AZ44:BG44"/>
    <mergeCell ref="BH44:BK44"/>
    <mergeCell ref="BL44:BM44"/>
    <mergeCell ref="BN44:BO44"/>
    <mergeCell ref="BP44:BQ44"/>
    <mergeCell ref="BR44:BS44"/>
    <mergeCell ref="BT44:BU44"/>
    <mergeCell ref="BV44:BW44"/>
    <mergeCell ref="AZ45:BG45"/>
    <mergeCell ref="BH45:BK45"/>
    <mergeCell ref="BL45:BM45"/>
    <mergeCell ref="BN45:BO45"/>
    <mergeCell ref="BP45:BQ45"/>
    <mergeCell ref="BR45:BS45"/>
    <mergeCell ref="BT45:BU45"/>
    <mergeCell ref="BV45:BW45"/>
    <mergeCell ref="AZ46:BG46"/>
    <mergeCell ref="BH46:BK46"/>
    <mergeCell ref="BL46:BM46"/>
    <mergeCell ref="BN46:BO46"/>
    <mergeCell ref="BP46:BQ46"/>
    <mergeCell ref="BR46:BS46"/>
    <mergeCell ref="BT46:BU46"/>
    <mergeCell ref="BV46:BW46"/>
    <mergeCell ref="AZ47:BG47"/>
    <mergeCell ref="BH47:BK47"/>
    <mergeCell ref="BL47:BM47"/>
    <mergeCell ref="BN47:BO47"/>
    <mergeCell ref="BP47:BQ47"/>
    <mergeCell ref="BR47:BS47"/>
    <mergeCell ref="BT47:BU47"/>
    <mergeCell ref="BV47:BW47"/>
    <mergeCell ref="AZ48:BG48"/>
    <mergeCell ref="BH48:BK48"/>
    <mergeCell ref="BL48:BM48"/>
    <mergeCell ref="BN48:BO48"/>
    <mergeCell ref="BP48:BQ48"/>
    <mergeCell ref="BR48:BS48"/>
    <mergeCell ref="BT48:BU48"/>
    <mergeCell ref="BV48:BW48"/>
    <mergeCell ref="AZ49:BG49"/>
    <mergeCell ref="BH49:BK49"/>
    <mergeCell ref="BL49:BM49"/>
    <mergeCell ref="BN49:BO49"/>
    <mergeCell ref="BP49:BQ49"/>
    <mergeCell ref="BR49:BS49"/>
    <mergeCell ref="BT49:BU49"/>
    <mergeCell ref="BV49:BW49"/>
    <mergeCell ref="AZ50:BG50"/>
    <mergeCell ref="BH50:BK50"/>
    <mergeCell ref="BL50:BM50"/>
    <mergeCell ref="BN50:BO50"/>
    <mergeCell ref="BP50:BQ50"/>
    <mergeCell ref="BR50:BS50"/>
    <mergeCell ref="BT50:BU50"/>
    <mergeCell ref="BV50:BW50"/>
    <mergeCell ref="AZ51:BG51"/>
    <mergeCell ref="BH51:BK51"/>
    <mergeCell ref="BL51:BM51"/>
    <mergeCell ref="BN51:BO51"/>
    <mergeCell ref="BP51:BQ51"/>
    <mergeCell ref="BR51:BS51"/>
    <mergeCell ref="BT51:BU51"/>
    <mergeCell ref="BV51:BW51"/>
    <mergeCell ref="AZ52:BG52"/>
    <mergeCell ref="BH52:BK52"/>
    <mergeCell ref="BL52:BM52"/>
    <mergeCell ref="BN52:BO52"/>
    <mergeCell ref="BP52:BQ52"/>
    <mergeCell ref="BR52:BS52"/>
    <mergeCell ref="BT52:BU52"/>
    <mergeCell ref="BV52:BW52"/>
    <mergeCell ref="AZ53:BG53"/>
    <mergeCell ref="BH53:BK53"/>
    <mergeCell ref="BL53:BM53"/>
    <mergeCell ref="BN53:BO53"/>
    <mergeCell ref="BP53:BQ53"/>
    <mergeCell ref="BR53:BS53"/>
    <mergeCell ref="BT53:BU53"/>
    <mergeCell ref="BV53:BW53"/>
    <mergeCell ref="AZ54:BG54"/>
    <mergeCell ref="BH54:BK54"/>
    <mergeCell ref="BL54:BM54"/>
    <mergeCell ref="BN54:BO54"/>
    <mergeCell ref="BP54:BQ54"/>
    <mergeCell ref="BR54:BS54"/>
    <mergeCell ref="BT54:BU54"/>
    <mergeCell ref="BV54:BW54"/>
    <mergeCell ref="BL55:BM55"/>
    <mergeCell ref="BN55:BO55"/>
    <mergeCell ref="BP55:BQ55"/>
    <mergeCell ref="BR55:BS55"/>
    <mergeCell ref="BT55:BU55"/>
    <mergeCell ref="BV55:BW55"/>
    <mergeCell ref="AZ56:BG56"/>
    <mergeCell ref="BH56:BK56"/>
    <mergeCell ref="BL56:BM56"/>
    <mergeCell ref="BN56:BO56"/>
    <mergeCell ref="BP56:BQ56"/>
    <mergeCell ref="BR56:BS56"/>
    <mergeCell ref="BT56:BU56"/>
    <mergeCell ref="BV56:BW56"/>
    <mergeCell ref="BV57:BW57"/>
    <mergeCell ref="AZ58:BG58"/>
    <mergeCell ref="BH58:BK58"/>
    <mergeCell ref="BL58:BM58"/>
    <mergeCell ref="BN58:BO58"/>
    <mergeCell ref="BP58:BQ58"/>
    <mergeCell ref="BR58:BS58"/>
    <mergeCell ref="BT58:BU58"/>
    <mergeCell ref="BV58:BW58"/>
    <mergeCell ref="BV61:BW61"/>
    <mergeCell ref="AZ59:BG59"/>
    <mergeCell ref="BH59:BK59"/>
    <mergeCell ref="BL59:BM59"/>
    <mergeCell ref="BN59:BO59"/>
    <mergeCell ref="BP59:BQ59"/>
    <mergeCell ref="BR59:BS59"/>
    <mergeCell ref="BT59:BU59"/>
    <mergeCell ref="BV59:BW59"/>
    <mergeCell ref="AZ60:BG60"/>
    <mergeCell ref="BH60:BK60"/>
    <mergeCell ref="BL60:BM60"/>
    <mergeCell ref="BN60:BO60"/>
    <mergeCell ref="BP60:BQ60"/>
    <mergeCell ref="BR60:BS60"/>
    <mergeCell ref="BT60:BU60"/>
    <mergeCell ref="BV60:BW60"/>
    <mergeCell ref="BF8:BH8"/>
    <mergeCell ref="AW8:BD8"/>
    <mergeCell ref="T8:AA8"/>
    <mergeCell ref="AC8:AE8"/>
    <mergeCell ref="AI8:AP8"/>
    <mergeCell ref="AR8:AT8"/>
    <mergeCell ref="AU4:BR4"/>
    <mergeCell ref="AQ2:BV2"/>
    <mergeCell ref="AU6:BR6"/>
    <mergeCell ref="BH10:BK11"/>
    <mergeCell ref="AZ62:BG62"/>
    <mergeCell ref="BH62:BK62"/>
    <mergeCell ref="BL62:BM62"/>
    <mergeCell ref="BN62:BO62"/>
    <mergeCell ref="BP62:BQ62"/>
    <mergeCell ref="BR62:BS62"/>
    <mergeCell ref="BT62:BU62"/>
    <mergeCell ref="AZ61:BG61"/>
    <mergeCell ref="BH61:BK61"/>
    <mergeCell ref="BL61:BM61"/>
    <mergeCell ref="BN61:BO61"/>
    <mergeCell ref="BP61:BQ61"/>
    <mergeCell ref="BR61:BS61"/>
    <mergeCell ref="BT61:BU61"/>
    <mergeCell ref="AZ57:BG57"/>
    <mergeCell ref="BH57:BK57"/>
    <mergeCell ref="BL57:BM57"/>
    <mergeCell ref="BN57:BO57"/>
    <mergeCell ref="BP57:BQ57"/>
    <mergeCell ref="BR57:BS57"/>
    <mergeCell ref="BT57:BU57"/>
    <mergeCell ref="AZ55:BG55"/>
    <mergeCell ref="BH55:BK55"/>
    <mergeCell ref="BV62:BW62"/>
    <mergeCell ref="AZ63:BG63"/>
    <mergeCell ref="BH63:BK63"/>
    <mergeCell ref="BL63:BM63"/>
    <mergeCell ref="BN63:BO63"/>
    <mergeCell ref="BP63:BQ63"/>
    <mergeCell ref="BR63:BS63"/>
    <mergeCell ref="BT63:BU63"/>
    <mergeCell ref="BV63:BW63"/>
    <mergeCell ref="AZ64:BG64"/>
    <mergeCell ref="BH64:BK64"/>
    <mergeCell ref="BL64:BM64"/>
    <mergeCell ref="BN64:BO64"/>
    <mergeCell ref="BP64:BQ64"/>
    <mergeCell ref="BR64:BS64"/>
    <mergeCell ref="BT64:BU64"/>
    <mergeCell ref="BV64:BW64"/>
    <mergeCell ref="AZ65:BG65"/>
    <mergeCell ref="BH65:BK65"/>
    <mergeCell ref="BL65:BM65"/>
    <mergeCell ref="BN65:BO65"/>
    <mergeCell ref="BP65:BQ65"/>
    <mergeCell ref="BR65:BS65"/>
    <mergeCell ref="BT65:BU65"/>
    <mergeCell ref="BV65:BW65"/>
    <mergeCell ref="AZ66:BG66"/>
    <mergeCell ref="BH66:BK66"/>
    <mergeCell ref="BL66:BM66"/>
    <mergeCell ref="BN66:BO66"/>
    <mergeCell ref="BP66:BQ66"/>
    <mergeCell ref="BR66:BS66"/>
    <mergeCell ref="BT66:BU66"/>
    <mergeCell ref="BV66:BW66"/>
    <mergeCell ref="AZ67:BG67"/>
    <mergeCell ref="BH67:BK67"/>
    <mergeCell ref="BL67:BM67"/>
    <mergeCell ref="BN67:BO67"/>
    <mergeCell ref="BP67:BQ67"/>
    <mergeCell ref="BR67:BS67"/>
    <mergeCell ref="BT67:BU67"/>
    <mergeCell ref="BV67:BW67"/>
    <mergeCell ref="AZ68:BG68"/>
    <mergeCell ref="BH68:BK68"/>
    <mergeCell ref="BL68:BM68"/>
    <mergeCell ref="BN68:BO68"/>
    <mergeCell ref="BP68:BQ68"/>
    <mergeCell ref="BR68:BS68"/>
    <mergeCell ref="BT68:BU68"/>
    <mergeCell ref="BV68:BW68"/>
    <mergeCell ref="AZ69:BG69"/>
    <mergeCell ref="BH69:BK69"/>
    <mergeCell ref="BL69:BM69"/>
    <mergeCell ref="BN69:BO69"/>
    <mergeCell ref="BP69:BQ69"/>
    <mergeCell ref="BR69:BS69"/>
    <mergeCell ref="BT69:BU69"/>
    <mergeCell ref="BV69:BW69"/>
    <mergeCell ref="A72:AY72"/>
    <mergeCell ref="BL72:BM72"/>
    <mergeCell ref="BN72:BO72"/>
    <mergeCell ref="BP72:BQ72"/>
    <mergeCell ref="BR72:BS72"/>
    <mergeCell ref="BT72:BU72"/>
    <mergeCell ref="BV72:BW72"/>
    <mergeCell ref="AZ70:BG70"/>
    <mergeCell ref="BH70:BK70"/>
    <mergeCell ref="BL70:BM70"/>
    <mergeCell ref="BN70:BO70"/>
    <mergeCell ref="BP70:BQ70"/>
    <mergeCell ref="BR70:BS70"/>
    <mergeCell ref="BT70:BU70"/>
    <mergeCell ref="BV70:BW70"/>
    <mergeCell ref="AZ71:BG71"/>
    <mergeCell ref="BH71:BK71"/>
    <mergeCell ref="BL71:BM71"/>
    <mergeCell ref="BN71:BO71"/>
    <mergeCell ref="BP71:BQ71"/>
    <mergeCell ref="BR71:BS71"/>
    <mergeCell ref="BT71:BU71"/>
    <mergeCell ref="BV71:BW71"/>
    <mergeCell ref="AZ72:BK72"/>
  </mergeCells>
  <phoneticPr fontId="18" type="noConversion"/>
  <conditionalFormatting sqref="A12:BK71">
    <cfRule type="expression" dxfId="111" priority="1">
      <formula>AND($A12&lt;&gt;"",OR($A12&gt;$A11,$A12&gt;$B11))</formula>
    </cfRule>
  </conditionalFormatting>
  <conditionalFormatting sqref="B12 D12:BK12">
    <cfRule type="expression" dxfId="110" priority="37">
      <formula>($A12&lt;&gt;"")</formula>
    </cfRule>
  </conditionalFormatting>
  <conditionalFormatting sqref="B13:B71 D13:BK71">
    <cfRule type="expression" dxfId="109" priority="38">
      <formula>($A13&lt;&gt;"")</formula>
    </cfRule>
  </conditionalFormatting>
  <conditionalFormatting sqref="B8:C8">
    <cfRule type="expression" dxfId="108" priority="2572">
      <formula>($AD$6&lt;&gt;"")</formula>
    </cfRule>
  </conditionalFormatting>
  <conditionalFormatting sqref="B13:BK71">
    <cfRule type="expression" dxfId="107" priority="4">
      <formula>$B13&gt;0</formula>
    </cfRule>
  </conditionalFormatting>
  <conditionalFormatting sqref="C12">
    <cfRule type="expression" dxfId="106" priority="51">
      <formula>($A12&lt;&gt;"")</formula>
    </cfRule>
  </conditionalFormatting>
  <conditionalFormatting sqref="C13:C71">
    <cfRule type="expression" dxfId="105" priority="46">
      <formula>($A13&lt;&gt;"")</formula>
    </cfRule>
  </conditionalFormatting>
  <conditionalFormatting sqref="D10:AY10">
    <cfRule type="uniqueValues" dxfId="104" priority="7037"/>
    <cfRule type="duplicateValues" dxfId="103" priority="7038"/>
  </conditionalFormatting>
  <conditionalFormatting sqref="D10:AY11">
    <cfRule type="containsErrors" dxfId="102" priority="7036">
      <formula>ISERROR(D10)</formula>
    </cfRule>
  </conditionalFormatting>
  <conditionalFormatting sqref="E8:L8">
    <cfRule type="expression" dxfId="101" priority="2435">
      <formula>($AD$6&lt;&gt;"")</formula>
    </cfRule>
  </conditionalFormatting>
  <conditionalFormatting sqref="M8">
    <cfRule type="expression" dxfId="100" priority="27">
      <formula>($AD6&lt;&gt;"")</formula>
    </cfRule>
  </conditionalFormatting>
  <conditionalFormatting sqref="N8:P8">
    <cfRule type="expression" dxfId="99" priority="33">
      <formula>($AD$6&lt;&gt;"")</formula>
    </cfRule>
  </conditionalFormatting>
  <conditionalFormatting sqref="T8:AA8">
    <cfRule type="expression" dxfId="98" priority="31">
      <formula>($AD$6&lt;&gt;"")</formula>
    </cfRule>
  </conditionalFormatting>
  <conditionalFormatting sqref="AB8">
    <cfRule type="expression" dxfId="97" priority="26">
      <formula>($AD6&lt;&gt;"")</formula>
    </cfRule>
  </conditionalFormatting>
  <conditionalFormatting sqref="AC8:AE8">
    <cfRule type="expression" dxfId="96" priority="22">
      <formula>($AD$6&lt;&gt;"")</formula>
    </cfRule>
  </conditionalFormatting>
  <conditionalFormatting sqref="AI8:AP8">
    <cfRule type="expression" dxfId="95" priority="18">
      <formula>($AD$6&lt;&gt;"")</formula>
    </cfRule>
  </conditionalFormatting>
  <conditionalFormatting sqref="AQ8">
    <cfRule type="expression" dxfId="94" priority="25">
      <formula>($AD6&lt;&gt;"")</formula>
    </cfRule>
  </conditionalFormatting>
  <conditionalFormatting sqref="AR8:AT8">
    <cfRule type="expression" dxfId="93" priority="21">
      <formula>($AD$6&lt;&gt;"")</formula>
    </cfRule>
  </conditionalFormatting>
  <conditionalFormatting sqref="AU4:BR4">
    <cfRule type="expression" dxfId="92" priority="2444">
      <formula>($AD$4&lt;&gt;"")</formula>
    </cfRule>
  </conditionalFormatting>
  <conditionalFormatting sqref="AU6:BR6">
    <cfRule type="expression" dxfId="91" priority="2437">
      <formula>($AD$6&lt;&gt;"")</formula>
    </cfRule>
  </conditionalFormatting>
  <conditionalFormatting sqref="AW8:BD8">
    <cfRule type="expression" dxfId="90" priority="17">
      <formula>($AD$6&lt;&gt;"")</formula>
    </cfRule>
  </conditionalFormatting>
  <conditionalFormatting sqref="AZ74">
    <cfRule type="expression" priority="2">
      <formula>IF(AZ32=AZ72,"Summe PM","")</formula>
    </cfRule>
  </conditionalFormatting>
  <conditionalFormatting sqref="BE8">
    <cfRule type="expression" dxfId="89" priority="24">
      <formula>($AD6&lt;&gt;"")</formula>
    </cfRule>
  </conditionalFormatting>
  <conditionalFormatting sqref="BF3">
    <cfRule type="expression" dxfId="88" priority="2443">
      <formula>($AD$4&lt;&gt;"")</formula>
    </cfRule>
  </conditionalFormatting>
  <conditionalFormatting sqref="BF5">
    <cfRule type="expression" dxfId="87" priority="2439">
      <formula>($AD$6&lt;&gt;"")</formula>
    </cfRule>
  </conditionalFormatting>
  <conditionalFormatting sqref="BF8:BH8">
    <cfRule type="expression" dxfId="86" priority="20">
      <formula>($AD$6&lt;&gt;"")</formula>
    </cfRule>
  </conditionalFormatting>
  <conditionalFormatting sqref="BK8:BR8">
    <cfRule type="expression" dxfId="85" priority="16">
      <formula>($AD$6&lt;&gt;"")</formula>
    </cfRule>
  </conditionalFormatting>
  <conditionalFormatting sqref="BL10:BW10">
    <cfRule type="expression" dxfId="84" priority="528">
      <formula>($AH$2="Antrag")</formula>
    </cfRule>
  </conditionalFormatting>
  <conditionalFormatting sqref="BL11:BW11">
    <cfRule type="expression" dxfId="83" priority="527">
      <formula>($AH$2="Antrag")</formula>
    </cfRule>
  </conditionalFormatting>
  <conditionalFormatting sqref="BL12:BW12">
    <cfRule type="expression" dxfId="82" priority="43">
      <formula>AND(($AH$2="Antrag"),$A12&lt;&gt;"")</formula>
    </cfRule>
    <cfRule type="expression" dxfId="81" priority="44">
      <formula>($AH$2="Antrag")</formula>
    </cfRule>
    <cfRule type="expression" dxfId="80" priority="7028">
      <formula>AND($AH$2="Antrag",$A12&lt;&gt;"",OR($A12&gt;$A11,$A12&gt;$B11))</formula>
    </cfRule>
  </conditionalFormatting>
  <conditionalFormatting sqref="BL13:BW71">
    <cfRule type="expression" dxfId="79" priority="42">
      <formula>AND(($AH$2="Antrag"),$A13&lt;&gt;"")</formula>
    </cfRule>
    <cfRule type="expression" dxfId="78" priority="45">
      <formula>($AH$2="Antrag")</formula>
    </cfRule>
    <cfRule type="expression" dxfId="77" priority="40">
      <formula>AND(($AH$2="Antrag"),$B13&lt;&gt;"")</formula>
    </cfRule>
    <cfRule type="expression" dxfId="76" priority="39">
      <formula>AND(($AH$2="Antrag"),($A13&lt;&gt;""),OR(($A13&gt;$A12),($A13&gt;$B12)))</formula>
    </cfRule>
  </conditionalFormatting>
  <conditionalFormatting sqref="BS4">
    <cfRule type="expression" dxfId="75" priority="14">
      <formula>($AD4&lt;&gt;"")</formula>
    </cfRule>
  </conditionalFormatting>
  <conditionalFormatting sqref="BS6">
    <cfRule type="expression" dxfId="74" priority="5">
      <formula>($AD6&lt;&gt;"")</formula>
    </cfRule>
  </conditionalFormatting>
  <conditionalFormatting sqref="BS8">
    <cfRule type="expression" dxfId="73" priority="23">
      <formula>($AD6&lt;&gt;"")</formula>
    </cfRule>
  </conditionalFormatting>
  <conditionalFormatting sqref="BT3">
    <cfRule type="expression" dxfId="72" priority="2442">
      <formula>($AD$4&lt;&gt;"")</formula>
    </cfRule>
  </conditionalFormatting>
  <conditionalFormatting sqref="BT5">
    <cfRule type="expression" dxfId="71" priority="2438">
      <formula>($AD$6&lt;&gt;"")</formula>
    </cfRule>
  </conditionalFormatting>
  <conditionalFormatting sqref="BT4:BV4">
    <cfRule type="expression" dxfId="70" priority="2440">
      <formula>($AD$4&lt;&gt;"")</formula>
    </cfRule>
  </conditionalFormatting>
  <conditionalFormatting sqref="BT6:BV6">
    <cfRule type="expression" dxfId="69" priority="2436">
      <formula>($AD$6&lt;&gt;"")</formula>
    </cfRule>
  </conditionalFormatting>
  <conditionalFormatting sqref="BT8:BV8">
    <cfRule type="expression" dxfId="68" priority="19">
      <formula>($AD$6&lt;&gt;"")</formula>
    </cfRule>
  </conditionalFormatting>
  <dataValidations xWindow="614" yWindow="415" count="1">
    <dataValidation type="list" allowBlank="1" showInputMessage="1" showErrorMessage="1" promptTitle="Infos zur Eingabe" prompt="Standardmäßig ist hier der Eintrag &quot;Skizze&quot; auszuwählen._x000a_-----------_x000a_Bitte beachten Sie, dass die Phase &quot;Antrag&quot; nur dann auszuwählen ist, wenn Sie zuvor dazu explizit aufgefordert worden sind." sqref="AH2:AL2" xr:uid="{20376DBC-90B7-489A-9B86-BA0E8B011F1D}">
      <formula1>$AH$1:$AI$1</formula1>
    </dataValidation>
  </dataValidations>
  <hyperlinks>
    <hyperlink ref="AQ2:BV2" location="'Ausfüllhinweise neu'!A1" display="Bitte beachten Sie die Ausfüllhinweise (Beispiele und Infos) - einfach hier klicken." xr:uid="{5BC34CB1-3857-4D1F-A147-ADE4E6E24A45}"/>
  </hyperlinks>
  <pageMargins left="0.19685039370078741" right="0.19685039370078741" top="0.86614173228346458" bottom="0.51181102362204722" header="0.39370078740157483" footer="0.31496062992125984"/>
  <pageSetup paperSize="9" scale="70" fitToHeight="0" orientation="landscape" r:id="rId1"/>
  <headerFooter>
    <oddHeader>&amp;RMeta &amp;F</oddHeader>
    <oddFooter>&amp;R&amp;P von &amp;N</oddFooter>
  </headerFooter>
  <ignoredErrors>
    <ignoredError sqref="D10:AM11 AX10:AY10 AY11 AN11:AX11 AN10:AW10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24419-D955-4B8E-94EC-B5A7832D1812}">
  <dimension ref="A1:BZ41"/>
  <sheetViews>
    <sheetView showGridLines="0" zoomScale="120" zoomScaleNormal="120" zoomScaleSheetLayoutView="100" workbookViewId="0">
      <pane ySplit="11" topLeftCell="A27" activePane="bottomLeft" state="frozen"/>
      <selection pane="bottomLeft" activeCell="E2" sqref="E2:AA2"/>
    </sheetView>
  </sheetViews>
  <sheetFormatPr baseColWidth="10" defaultColWidth="11.42578125" defaultRowHeight="15" x14ac:dyDescent="0.25"/>
  <cols>
    <col min="1" max="1" width="2.5703125" style="125" customWidth="1"/>
    <col min="2" max="2" width="2.5703125" style="126" customWidth="1"/>
    <col min="3" max="3" width="38.28515625" style="111" customWidth="1"/>
    <col min="4" max="9" width="2.28515625" style="112" customWidth="1"/>
    <col min="10" max="39" width="2.28515625" style="122" customWidth="1"/>
    <col min="40" max="63" width="2.140625" style="122" customWidth="1"/>
    <col min="64" max="64" width="1.7109375" style="122" customWidth="1"/>
    <col min="65" max="65" width="82.28515625" style="122" customWidth="1"/>
    <col min="66" max="66" width="3.7109375" style="122" customWidth="1"/>
    <col min="67" max="67" width="9.140625" style="122" customWidth="1"/>
    <col min="68" max="73" width="3.7109375" style="122" customWidth="1"/>
    <col min="74" max="74" width="11.42578125" style="123"/>
    <col min="75" max="16384" width="11.42578125" style="111"/>
  </cols>
  <sheetData>
    <row r="1" spans="1:78" ht="3.95" customHeight="1" x14ac:dyDescent="0.25">
      <c r="A1" s="44"/>
      <c r="B1" s="45"/>
      <c r="C1" s="46"/>
      <c r="D1" s="47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8" t="s">
        <v>37</v>
      </c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9" t="s">
        <v>38</v>
      </c>
      <c r="BI1" s="34"/>
      <c r="BJ1" s="34"/>
      <c r="BK1" s="34"/>
      <c r="BL1" s="130"/>
      <c r="BM1" s="130"/>
      <c r="BN1" s="108"/>
      <c r="BO1" s="108"/>
      <c r="BP1" s="108"/>
      <c r="BQ1" s="108"/>
      <c r="BR1" s="108"/>
      <c r="BS1" s="108"/>
      <c r="BT1" s="108"/>
      <c r="BU1" s="108"/>
      <c r="BV1" s="109"/>
      <c r="BW1" s="110"/>
      <c r="BX1" s="110"/>
    </row>
    <row r="2" spans="1:78" customFormat="1" ht="15" customHeight="1" x14ac:dyDescent="0.25">
      <c r="A2" s="26"/>
      <c r="B2" s="9"/>
      <c r="C2" s="14" t="s">
        <v>0</v>
      </c>
      <c r="D2" s="8"/>
      <c r="E2" s="176" t="s">
        <v>25</v>
      </c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8"/>
      <c r="AB2" s="12"/>
      <c r="AC2" s="12"/>
      <c r="AD2" s="189" t="s">
        <v>94</v>
      </c>
      <c r="AE2" s="190"/>
      <c r="AF2" s="190"/>
      <c r="AG2" s="12"/>
      <c r="AH2" s="169" t="s">
        <v>95</v>
      </c>
      <c r="AI2" s="170"/>
      <c r="AJ2" s="170"/>
      <c r="AK2" s="170"/>
      <c r="AL2" s="171"/>
      <c r="AM2" s="12"/>
      <c r="AN2" s="191" t="s">
        <v>93</v>
      </c>
      <c r="AO2" s="192"/>
      <c r="AP2" s="192"/>
      <c r="AQ2" s="192"/>
      <c r="AR2" s="192"/>
      <c r="AS2" s="192"/>
      <c r="AT2" s="192"/>
      <c r="AU2" s="192"/>
      <c r="AV2" s="192"/>
      <c r="AW2" s="192"/>
      <c r="AX2" s="192"/>
      <c r="AY2" s="192"/>
      <c r="AZ2" s="192"/>
      <c r="BA2" s="192"/>
      <c r="BB2" s="192"/>
      <c r="BC2" s="192"/>
      <c r="BD2" s="192"/>
      <c r="BE2" s="192"/>
      <c r="BF2" s="192"/>
      <c r="BG2" s="192"/>
      <c r="BH2" s="192"/>
      <c r="BI2" s="192"/>
      <c r="BJ2" s="193"/>
      <c r="BK2" s="23"/>
      <c r="BL2" s="4"/>
      <c r="BM2" s="4"/>
      <c r="BN2" s="4"/>
      <c r="BO2" s="4"/>
      <c r="BP2" s="4"/>
      <c r="BQ2" s="4"/>
      <c r="BR2" s="4"/>
      <c r="BS2" s="4"/>
      <c r="BT2" s="4"/>
      <c r="BU2" s="4"/>
      <c r="BV2" s="5"/>
      <c r="BW2" s="3"/>
      <c r="BX2" s="3"/>
      <c r="BY2" s="3"/>
      <c r="BZ2" s="3"/>
    </row>
    <row r="3" spans="1:78" ht="9" customHeight="1" x14ac:dyDescent="0.25">
      <c r="A3" s="44"/>
      <c r="B3" s="45"/>
      <c r="C3" s="46"/>
      <c r="D3" s="47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8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8" t="s">
        <v>37</v>
      </c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9" t="s">
        <v>38</v>
      </c>
      <c r="BI3" s="34"/>
      <c r="BJ3" s="34"/>
      <c r="BK3" s="34"/>
      <c r="BL3" s="130"/>
      <c r="BM3" s="130"/>
      <c r="BN3" s="108"/>
      <c r="BO3" s="108"/>
      <c r="BP3" s="108"/>
      <c r="BQ3" s="108"/>
      <c r="BR3" s="108"/>
      <c r="BS3" s="108"/>
      <c r="BT3" s="108"/>
      <c r="BU3" s="108"/>
      <c r="BV3" s="109"/>
      <c r="BW3" s="110"/>
      <c r="BX3" s="110"/>
    </row>
    <row r="4" spans="1:78" ht="15" customHeight="1" x14ac:dyDescent="0.25">
      <c r="A4" s="44"/>
      <c r="B4" s="45"/>
      <c r="C4" s="48" t="s">
        <v>1</v>
      </c>
      <c r="D4" s="47"/>
      <c r="E4" s="241">
        <v>46419</v>
      </c>
      <c r="F4" s="242"/>
      <c r="G4" s="242"/>
      <c r="H4" s="242"/>
      <c r="I4" s="243"/>
      <c r="J4" s="50" t="s">
        <v>3</v>
      </c>
      <c r="K4" s="241">
        <v>47879</v>
      </c>
      <c r="L4" s="242"/>
      <c r="M4" s="242"/>
      <c r="N4" s="242"/>
      <c r="O4" s="243"/>
      <c r="P4" s="51"/>
      <c r="Q4" s="34"/>
      <c r="R4" s="34"/>
      <c r="S4" s="34"/>
      <c r="T4" s="34"/>
      <c r="U4" s="52" t="s">
        <v>18</v>
      </c>
      <c r="V4" s="244">
        <v>46218</v>
      </c>
      <c r="W4" s="245"/>
      <c r="X4" s="245"/>
      <c r="Y4" s="245"/>
      <c r="Z4" s="245"/>
      <c r="AA4" s="246"/>
      <c r="AB4" s="34"/>
      <c r="AC4" s="34"/>
      <c r="AD4" s="53" t="s">
        <v>44</v>
      </c>
      <c r="AE4" s="34" t="s">
        <v>33</v>
      </c>
      <c r="AF4" s="34"/>
      <c r="AG4" s="34"/>
      <c r="AH4" s="34"/>
      <c r="AI4" s="34"/>
      <c r="AJ4" s="34"/>
      <c r="AK4" s="34"/>
      <c r="AL4" s="34" t="str">
        <f>IF(AD4&lt;&gt;"","durchführende Stelle:","")</f>
        <v>durchführende Stelle:</v>
      </c>
      <c r="AM4" s="34"/>
      <c r="AN4" s="34"/>
      <c r="AO4" s="34"/>
      <c r="AP4" s="34"/>
      <c r="AQ4" s="34"/>
      <c r="AR4" s="34"/>
      <c r="AS4" s="34"/>
      <c r="AT4" s="225" t="s">
        <v>58</v>
      </c>
      <c r="AU4" s="225"/>
      <c r="AV4" s="225"/>
      <c r="AW4" s="225"/>
      <c r="AX4" s="225"/>
      <c r="AY4" s="225"/>
      <c r="AZ4" s="225"/>
      <c r="BA4" s="225"/>
      <c r="BB4" s="225"/>
      <c r="BC4" s="225"/>
      <c r="BD4" s="225"/>
      <c r="BE4" s="225"/>
      <c r="BF4" s="225"/>
      <c r="BG4" s="54"/>
      <c r="BH4" s="247" t="s">
        <v>12</v>
      </c>
      <c r="BI4" s="247"/>
      <c r="BJ4" s="247"/>
      <c r="BK4" s="34"/>
      <c r="BL4" s="130"/>
      <c r="BM4" s="130"/>
      <c r="BN4" s="108"/>
      <c r="BO4" s="108"/>
      <c r="BP4" s="108"/>
      <c r="BQ4" s="108"/>
      <c r="BR4" s="108"/>
      <c r="BS4" s="108"/>
      <c r="BT4" s="108"/>
      <c r="BU4" s="108"/>
      <c r="BV4" s="109"/>
      <c r="BW4" s="110"/>
      <c r="BX4" s="110"/>
      <c r="BY4" s="110"/>
      <c r="BZ4" s="110"/>
    </row>
    <row r="5" spans="1:78" ht="9" customHeight="1" x14ac:dyDescent="0.25">
      <c r="A5" s="44"/>
      <c r="B5" s="45"/>
      <c r="C5" s="46"/>
      <c r="D5" s="47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8" t="s">
        <v>37</v>
      </c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9" t="s">
        <v>38</v>
      </c>
      <c r="BI5" s="34"/>
      <c r="BJ5" s="34"/>
      <c r="BK5" s="34"/>
      <c r="BL5" s="130"/>
      <c r="BM5" s="130"/>
      <c r="BN5" s="108"/>
      <c r="BO5" s="108"/>
      <c r="BP5" s="108"/>
      <c r="BQ5" s="108"/>
      <c r="BR5" s="108"/>
      <c r="BS5" s="108"/>
      <c r="BT5" s="108"/>
      <c r="BU5" s="108"/>
      <c r="BV5" s="109"/>
      <c r="BW5" s="110"/>
      <c r="BX5" s="110"/>
    </row>
    <row r="6" spans="1:78" ht="15" customHeight="1" x14ac:dyDescent="0.25">
      <c r="A6" s="44"/>
      <c r="B6" s="45"/>
      <c r="C6" s="48" t="s">
        <v>2</v>
      </c>
      <c r="D6" s="47"/>
      <c r="E6" s="249" t="s">
        <v>13</v>
      </c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  <c r="Y6" s="250"/>
      <c r="Z6" s="250"/>
      <c r="AA6" s="251"/>
      <c r="AB6" s="34"/>
      <c r="AC6" s="34"/>
      <c r="AD6" s="53" t="s">
        <v>44</v>
      </c>
      <c r="AE6" s="34" t="s">
        <v>34</v>
      </c>
      <c r="AF6" s="34"/>
      <c r="AG6" s="34"/>
      <c r="AH6" s="34"/>
      <c r="AI6" s="34"/>
      <c r="AJ6" s="34"/>
      <c r="AK6" s="34"/>
      <c r="AL6" s="34" t="str">
        <f>IF(AD6&lt;&gt;"","Verbundkoordinator:","")</f>
        <v>Verbundkoordinator:</v>
      </c>
      <c r="AM6" s="34"/>
      <c r="AN6" s="34"/>
      <c r="AO6" s="34"/>
      <c r="AP6" s="34"/>
      <c r="AQ6" s="34"/>
      <c r="AR6" s="34"/>
      <c r="AS6" s="34"/>
      <c r="AT6" s="225" t="s">
        <v>58</v>
      </c>
      <c r="AU6" s="225"/>
      <c r="AV6" s="225"/>
      <c r="AW6" s="225"/>
      <c r="AX6" s="225"/>
      <c r="AY6" s="225"/>
      <c r="AZ6" s="225"/>
      <c r="BA6" s="225"/>
      <c r="BB6" s="225"/>
      <c r="BC6" s="225"/>
      <c r="BD6" s="225"/>
      <c r="BE6" s="225"/>
      <c r="BF6" s="225"/>
      <c r="BG6" s="34"/>
      <c r="BH6" s="247" t="s">
        <v>12</v>
      </c>
      <c r="BI6" s="247"/>
      <c r="BJ6" s="247"/>
      <c r="BK6" s="34"/>
      <c r="BL6" s="130"/>
      <c r="BM6" s="130"/>
      <c r="BN6" s="108"/>
      <c r="BO6" s="108"/>
      <c r="BP6" s="108"/>
      <c r="BQ6" s="108"/>
      <c r="BR6" s="108"/>
      <c r="BS6" s="108"/>
      <c r="BT6" s="108"/>
      <c r="BU6" s="108"/>
      <c r="BV6" s="109"/>
      <c r="BW6" s="110"/>
      <c r="BX6" s="110"/>
      <c r="BY6" s="110"/>
      <c r="BZ6" s="110"/>
    </row>
    <row r="7" spans="1:78" ht="9" customHeight="1" x14ac:dyDescent="0.25">
      <c r="A7" s="44"/>
      <c r="B7" s="45"/>
      <c r="C7" s="55"/>
      <c r="D7" s="47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130"/>
      <c r="BM7" s="130"/>
      <c r="BN7" s="108"/>
      <c r="BO7" s="108"/>
      <c r="BP7" s="108"/>
      <c r="BQ7" s="108"/>
      <c r="BR7" s="108"/>
      <c r="BS7" s="108"/>
      <c r="BT7" s="108"/>
      <c r="BU7" s="108"/>
      <c r="BV7" s="109"/>
      <c r="BW7" s="110"/>
      <c r="BX7" s="110"/>
      <c r="BY7" s="110"/>
      <c r="BZ7" s="110"/>
    </row>
    <row r="8" spans="1:78" ht="15" customHeight="1" x14ac:dyDescent="0.25">
      <c r="A8" s="44"/>
      <c r="B8" s="45"/>
      <c r="C8" s="36" t="s">
        <v>35</v>
      </c>
      <c r="D8" s="47"/>
      <c r="E8" s="225" t="s">
        <v>54</v>
      </c>
      <c r="F8" s="225"/>
      <c r="G8" s="225"/>
      <c r="H8" s="225"/>
      <c r="I8" s="225"/>
      <c r="J8" s="225"/>
      <c r="K8" s="40" t="s">
        <v>40</v>
      </c>
      <c r="L8" s="224" t="s">
        <v>55</v>
      </c>
      <c r="M8" s="224"/>
      <c r="N8" s="224"/>
      <c r="O8" s="56"/>
      <c r="P8" s="130"/>
      <c r="Q8" s="225" t="s">
        <v>56</v>
      </c>
      <c r="R8" s="225"/>
      <c r="S8" s="225"/>
      <c r="T8" s="225"/>
      <c r="U8" s="225"/>
      <c r="V8" s="225"/>
      <c r="W8" s="40" t="s">
        <v>40</v>
      </c>
      <c r="X8" s="224" t="s">
        <v>57</v>
      </c>
      <c r="Y8" s="224"/>
      <c r="Z8" s="224"/>
      <c r="AA8" s="130"/>
      <c r="AB8" s="130"/>
      <c r="AC8" s="225"/>
      <c r="AD8" s="225"/>
      <c r="AE8" s="225"/>
      <c r="AF8" s="225"/>
      <c r="AG8" s="225"/>
      <c r="AH8" s="225"/>
      <c r="AI8" s="40" t="s">
        <v>40</v>
      </c>
      <c r="AJ8" s="224"/>
      <c r="AK8" s="224"/>
      <c r="AL8" s="224"/>
      <c r="AM8" s="130"/>
      <c r="AN8" s="130"/>
      <c r="AO8" s="225"/>
      <c r="AP8" s="225"/>
      <c r="AQ8" s="225"/>
      <c r="AR8" s="225"/>
      <c r="AS8" s="225"/>
      <c r="AT8" s="225"/>
      <c r="AU8" s="40" t="s">
        <v>40</v>
      </c>
      <c r="AV8" s="224"/>
      <c r="AW8" s="224"/>
      <c r="AX8" s="224"/>
      <c r="AY8" s="130"/>
      <c r="AZ8" s="130"/>
      <c r="BA8" s="225"/>
      <c r="BB8" s="225"/>
      <c r="BC8" s="225"/>
      <c r="BD8" s="225"/>
      <c r="BE8" s="225"/>
      <c r="BF8" s="225"/>
      <c r="BG8" s="40" t="s">
        <v>40</v>
      </c>
      <c r="BH8" s="224"/>
      <c r="BI8" s="224"/>
      <c r="BJ8" s="224"/>
      <c r="BK8" s="130"/>
      <c r="BL8" s="130"/>
      <c r="BM8" s="130"/>
      <c r="BN8" s="108"/>
      <c r="BO8" s="108"/>
      <c r="BP8" s="108"/>
      <c r="BQ8" s="108"/>
      <c r="BR8" s="108"/>
      <c r="BS8" s="108"/>
      <c r="BT8" s="108"/>
      <c r="BU8" s="108"/>
      <c r="BV8" s="109"/>
      <c r="BW8" s="110"/>
      <c r="BX8" s="110"/>
      <c r="BY8" s="110"/>
      <c r="BZ8" s="110"/>
    </row>
    <row r="9" spans="1:78" ht="9" customHeight="1" x14ac:dyDescent="0.25">
      <c r="A9" s="44"/>
      <c r="B9" s="45"/>
      <c r="C9" s="55"/>
      <c r="D9" s="47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130"/>
      <c r="BM9" s="130"/>
      <c r="BN9" s="108"/>
      <c r="BO9" s="108"/>
      <c r="BP9" s="108"/>
      <c r="BQ9" s="108"/>
      <c r="BR9" s="108"/>
      <c r="BS9" s="108"/>
      <c r="BT9" s="108"/>
      <c r="BU9" s="108"/>
      <c r="BV9" s="109"/>
      <c r="BW9" s="110"/>
      <c r="BX9" s="110"/>
      <c r="BY9" s="110"/>
      <c r="BZ9" s="110"/>
    </row>
    <row r="10" spans="1:78" ht="12.95" customHeight="1" x14ac:dyDescent="0.25">
      <c r="A10" s="57" t="s">
        <v>5</v>
      </c>
      <c r="B10" s="226" t="s">
        <v>4</v>
      </c>
      <c r="C10" s="227"/>
      <c r="D10" s="58">
        <f>YEAR(D$11)</f>
        <v>2027</v>
      </c>
      <c r="E10" s="58" t="str">
        <f>IF(YEAR(E$11)&lt;&gt;YEAR(D$11),YEAR(E$11),"")</f>
        <v/>
      </c>
      <c r="F10" s="58" t="str">
        <f t="shared" ref="F10:AM10" si="0">IF(YEAR(F$11)&lt;&gt;YEAR(E$11),YEAR(F$11),"")</f>
        <v/>
      </c>
      <c r="G10" s="58" t="str">
        <f t="shared" si="0"/>
        <v/>
      </c>
      <c r="H10" s="58" t="str">
        <f t="shared" si="0"/>
        <v/>
      </c>
      <c r="I10" s="58" t="str">
        <f t="shared" si="0"/>
        <v/>
      </c>
      <c r="J10" s="58" t="str">
        <f t="shared" si="0"/>
        <v/>
      </c>
      <c r="K10" s="58" t="str">
        <f t="shared" si="0"/>
        <v/>
      </c>
      <c r="L10" s="58" t="str">
        <f>IF(YEAR(L$11)&lt;&gt;YEAR(K$11),YEAR(L$11),"")</f>
        <v/>
      </c>
      <c r="M10" s="58" t="str">
        <f t="shared" si="0"/>
        <v/>
      </c>
      <c r="N10" s="58" t="str">
        <f t="shared" si="0"/>
        <v/>
      </c>
      <c r="O10" s="58">
        <f>IF(YEAR(O$11)&lt;&gt;YEAR(N$11),YEAR(O$11),"")</f>
        <v>2028</v>
      </c>
      <c r="P10" s="58" t="str">
        <f t="shared" si="0"/>
        <v/>
      </c>
      <c r="Q10" s="58" t="str">
        <f t="shared" si="0"/>
        <v/>
      </c>
      <c r="R10" s="58" t="str">
        <f t="shared" si="0"/>
        <v/>
      </c>
      <c r="S10" s="58" t="str">
        <f>IF(YEAR(S$11)&lt;&gt;YEAR(R$11),YEAR(S$11),"")</f>
        <v/>
      </c>
      <c r="T10" s="58" t="str">
        <f t="shared" si="0"/>
        <v/>
      </c>
      <c r="U10" s="58" t="str">
        <f t="shared" si="0"/>
        <v/>
      </c>
      <c r="V10" s="58" t="str">
        <f t="shared" si="0"/>
        <v/>
      </c>
      <c r="W10" s="58" t="str">
        <f t="shared" si="0"/>
        <v/>
      </c>
      <c r="X10" s="58" t="str">
        <f t="shared" si="0"/>
        <v/>
      </c>
      <c r="Y10" s="58" t="str">
        <f t="shared" si="0"/>
        <v/>
      </c>
      <c r="Z10" s="58" t="str">
        <f t="shared" si="0"/>
        <v/>
      </c>
      <c r="AA10" s="58">
        <f t="shared" si="0"/>
        <v>2029</v>
      </c>
      <c r="AB10" s="58" t="str">
        <f t="shared" si="0"/>
        <v/>
      </c>
      <c r="AC10" s="58" t="str">
        <f t="shared" si="0"/>
        <v/>
      </c>
      <c r="AD10" s="58" t="str">
        <f t="shared" si="0"/>
        <v/>
      </c>
      <c r="AE10" s="58" t="str">
        <f t="shared" si="0"/>
        <v/>
      </c>
      <c r="AF10" s="58" t="str">
        <f t="shared" si="0"/>
        <v/>
      </c>
      <c r="AG10" s="58" t="str">
        <f t="shared" si="0"/>
        <v/>
      </c>
      <c r="AH10" s="58" t="str">
        <f t="shared" si="0"/>
        <v/>
      </c>
      <c r="AI10" s="58" t="str">
        <f t="shared" si="0"/>
        <v/>
      </c>
      <c r="AJ10" s="58" t="str">
        <f t="shared" si="0"/>
        <v/>
      </c>
      <c r="AK10" s="58" t="str">
        <f t="shared" si="0"/>
        <v/>
      </c>
      <c r="AL10" s="58" t="str">
        <f t="shared" si="0"/>
        <v/>
      </c>
      <c r="AM10" s="58">
        <f t="shared" si="0"/>
        <v>2030</v>
      </c>
      <c r="AN10" s="228" t="s">
        <v>9</v>
      </c>
      <c r="AO10" s="229"/>
      <c r="AP10" s="229"/>
      <c r="AQ10" s="229"/>
      <c r="AR10" s="229"/>
      <c r="AS10" s="229"/>
      <c r="AT10" s="229"/>
      <c r="AU10" s="230"/>
      <c r="AV10" s="231" t="s">
        <v>22</v>
      </c>
      <c r="AW10" s="232"/>
      <c r="AX10" s="232"/>
      <c r="AY10" s="233"/>
      <c r="AZ10" s="234" t="s">
        <v>36</v>
      </c>
      <c r="BA10" s="235"/>
      <c r="BB10" s="235"/>
      <c r="BC10" s="235"/>
      <c r="BD10" s="235"/>
      <c r="BE10" s="235"/>
      <c r="BF10" s="235"/>
      <c r="BG10" s="235"/>
      <c r="BH10" s="235"/>
      <c r="BI10" s="235"/>
      <c r="BJ10" s="235"/>
      <c r="BK10" s="236"/>
      <c r="BL10" s="130"/>
      <c r="BM10" s="130"/>
      <c r="BN10" s="108"/>
      <c r="BO10" s="108"/>
      <c r="BP10" s="108"/>
      <c r="BQ10" s="108"/>
      <c r="BR10" s="108"/>
      <c r="BS10" s="108"/>
      <c r="BT10" s="108"/>
      <c r="BU10" s="108"/>
      <c r="BV10" s="109"/>
      <c r="BW10" s="110"/>
      <c r="BX10" s="110"/>
      <c r="BY10" s="110"/>
      <c r="BZ10" s="110"/>
    </row>
    <row r="11" spans="1:78" s="112" customFormat="1" ht="12.95" customHeight="1" x14ac:dyDescent="0.2">
      <c r="A11" s="91" t="s">
        <v>11</v>
      </c>
      <c r="B11" s="237" t="s">
        <v>39</v>
      </c>
      <c r="C11" s="237"/>
      <c r="D11" s="92">
        <f>IF(ISBLANK($E$4)," ",$E$4)</f>
        <v>46419</v>
      </c>
      <c r="E11" s="92">
        <f>IF(AND(D$11&lt;$K$4,EDATE(D$11,1)&lt;$K$4),EDATE(D$11,1),"Ende")</f>
        <v>46447</v>
      </c>
      <c r="F11" s="92">
        <f t="shared" ref="F11:AM11" si="1">IF(AND(E$11&lt;$K$4,EDATE(E$11,1)&lt;$K$4),EDATE(E$11,1),"Ende")</f>
        <v>46478</v>
      </c>
      <c r="G11" s="92">
        <f t="shared" si="1"/>
        <v>46508</v>
      </c>
      <c r="H11" s="92">
        <f t="shared" si="1"/>
        <v>46539</v>
      </c>
      <c r="I11" s="92">
        <f t="shared" si="1"/>
        <v>46569</v>
      </c>
      <c r="J11" s="92">
        <f t="shared" si="1"/>
        <v>46600</v>
      </c>
      <c r="K11" s="92">
        <f t="shared" si="1"/>
        <v>46631</v>
      </c>
      <c r="L11" s="92">
        <f t="shared" si="1"/>
        <v>46661</v>
      </c>
      <c r="M11" s="92">
        <f t="shared" si="1"/>
        <v>46692</v>
      </c>
      <c r="N11" s="92">
        <f t="shared" si="1"/>
        <v>46722</v>
      </c>
      <c r="O11" s="92">
        <f t="shared" si="1"/>
        <v>46753</v>
      </c>
      <c r="P11" s="92">
        <f t="shared" si="1"/>
        <v>46784</v>
      </c>
      <c r="Q11" s="92">
        <f t="shared" si="1"/>
        <v>46813</v>
      </c>
      <c r="R11" s="92">
        <f t="shared" si="1"/>
        <v>46844</v>
      </c>
      <c r="S11" s="92">
        <f t="shared" si="1"/>
        <v>46874</v>
      </c>
      <c r="T11" s="92">
        <f t="shared" si="1"/>
        <v>46905</v>
      </c>
      <c r="U11" s="92">
        <f t="shared" si="1"/>
        <v>46935</v>
      </c>
      <c r="V11" s="92">
        <f t="shared" si="1"/>
        <v>46966</v>
      </c>
      <c r="W11" s="92">
        <f t="shared" si="1"/>
        <v>46997</v>
      </c>
      <c r="X11" s="92">
        <f t="shared" si="1"/>
        <v>47027</v>
      </c>
      <c r="Y11" s="92">
        <f t="shared" si="1"/>
        <v>47058</v>
      </c>
      <c r="Z11" s="92">
        <f t="shared" si="1"/>
        <v>47088</v>
      </c>
      <c r="AA11" s="92">
        <f t="shared" si="1"/>
        <v>47119</v>
      </c>
      <c r="AB11" s="92">
        <f t="shared" si="1"/>
        <v>47150</v>
      </c>
      <c r="AC11" s="92">
        <f t="shared" si="1"/>
        <v>47178</v>
      </c>
      <c r="AD11" s="92">
        <f t="shared" si="1"/>
        <v>47209</v>
      </c>
      <c r="AE11" s="92">
        <f t="shared" si="1"/>
        <v>47239</v>
      </c>
      <c r="AF11" s="92">
        <f t="shared" si="1"/>
        <v>47270</v>
      </c>
      <c r="AG11" s="92">
        <f t="shared" si="1"/>
        <v>47300</v>
      </c>
      <c r="AH11" s="92">
        <f t="shared" si="1"/>
        <v>47331</v>
      </c>
      <c r="AI11" s="92">
        <f t="shared" si="1"/>
        <v>47362</v>
      </c>
      <c r="AJ11" s="92">
        <f t="shared" si="1"/>
        <v>47392</v>
      </c>
      <c r="AK11" s="92">
        <f t="shared" si="1"/>
        <v>47423</v>
      </c>
      <c r="AL11" s="92">
        <f t="shared" si="1"/>
        <v>47453</v>
      </c>
      <c r="AM11" s="92">
        <f t="shared" si="1"/>
        <v>47484</v>
      </c>
      <c r="AN11" s="238" t="s">
        <v>8</v>
      </c>
      <c r="AO11" s="239"/>
      <c r="AP11" s="239"/>
      <c r="AQ11" s="239"/>
      <c r="AR11" s="239"/>
      <c r="AS11" s="239"/>
      <c r="AT11" s="239"/>
      <c r="AU11" s="240"/>
      <c r="AV11" s="219" t="s">
        <v>21</v>
      </c>
      <c r="AW11" s="220"/>
      <c r="AX11" s="220"/>
      <c r="AY11" s="221"/>
      <c r="AZ11" s="222" t="str">
        <f>IF($AD$4&lt;&gt;"",$BH$4,$BH$6)</f>
        <v>MMM</v>
      </c>
      <c r="BA11" s="223"/>
      <c r="BB11" s="222" t="str">
        <f>IF($AD$6&lt;&gt;"",$L$8,"")</f>
        <v>BBB</v>
      </c>
      <c r="BC11" s="223"/>
      <c r="BD11" s="222" t="str">
        <f>IF($AD$6&lt;&gt;"",$X$8,"")</f>
        <v>CCC</v>
      </c>
      <c r="BE11" s="223"/>
      <c r="BF11" s="222">
        <f>IF($AD$6&lt;&gt;"",$AJ$8,"")</f>
        <v>0</v>
      </c>
      <c r="BG11" s="223"/>
      <c r="BH11" s="222">
        <f>IF($AD$6&lt;&gt;"",$AV$8,"")</f>
        <v>0</v>
      </c>
      <c r="BI11" s="223"/>
      <c r="BJ11" s="222">
        <f>IF($AD$6&lt;&gt;"",$BH$8,"")</f>
        <v>0</v>
      </c>
      <c r="BK11" s="223"/>
      <c r="BL11" s="130"/>
      <c r="BM11" s="130"/>
      <c r="BN11" s="108"/>
      <c r="BO11" s="108"/>
      <c r="BP11" s="108"/>
      <c r="BQ11" s="108"/>
      <c r="BR11" s="108"/>
      <c r="BS11" s="108"/>
      <c r="BT11" s="108"/>
      <c r="BU11" s="108"/>
      <c r="BV11" s="109"/>
      <c r="BW11" s="110"/>
      <c r="BX11" s="110"/>
      <c r="BY11" s="110"/>
      <c r="BZ11" s="110"/>
    </row>
    <row r="12" spans="1:78" s="131" customFormat="1" ht="23.25" customHeight="1" x14ac:dyDescent="0.25">
      <c r="A12" s="89">
        <v>1</v>
      </c>
      <c r="B12" s="90"/>
      <c r="C12" s="101" t="s">
        <v>14</v>
      </c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129"/>
      <c r="BA12" s="129"/>
      <c r="BB12" s="129"/>
      <c r="BC12" s="129"/>
      <c r="BD12" s="129"/>
      <c r="BE12" s="129"/>
      <c r="BF12" s="129"/>
      <c r="BG12" s="129"/>
      <c r="BH12" s="129"/>
      <c r="BI12" s="129"/>
      <c r="BJ12" s="129"/>
      <c r="BK12" s="129"/>
      <c r="BL12" s="130"/>
      <c r="BM12" s="130"/>
      <c r="BN12" s="108"/>
      <c r="BO12" s="108"/>
      <c r="BP12" s="108"/>
      <c r="BQ12" s="108"/>
      <c r="BR12" s="108"/>
      <c r="BS12" s="108"/>
      <c r="BT12" s="108"/>
      <c r="BU12" s="108"/>
      <c r="BV12" s="113"/>
      <c r="BW12" s="114"/>
      <c r="BX12" s="114"/>
      <c r="BY12" s="114"/>
      <c r="BZ12" s="114"/>
    </row>
    <row r="13" spans="1:78" s="131" customFormat="1" ht="23.1" customHeight="1" x14ac:dyDescent="0.25">
      <c r="A13" s="59"/>
      <c r="B13" s="94" t="s">
        <v>6</v>
      </c>
      <c r="C13" s="95" t="s">
        <v>15</v>
      </c>
      <c r="D13" s="96"/>
      <c r="E13" s="96"/>
      <c r="F13" s="96">
        <v>50</v>
      </c>
      <c r="G13" s="97"/>
      <c r="H13" s="97"/>
      <c r="I13" s="97"/>
      <c r="J13" s="97"/>
      <c r="K13" s="97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215" t="s">
        <v>23</v>
      </c>
      <c r="AO13" s="215"/>
      <c r="AP13" s="215"/>
      <c r="AQ13" s="215"/>
      <c r="AR13" s="215"/>
      <c r="AS13" s="215"/>
      <c r="AT13" s="215"/>
      <c r="AU13" s="215"/>
      <c r="AV13" s="215" t="s">
        <v>41</v>
      </c>
      <c r="AW13" s="215"/>
      <c r="AX13" s="215"/>
      <c r="AY13" s="218"/>
      <c r="AZ13" s="209">
        <v>2.5</v>
      </c>
      <c r="BA13" s="209"/>
      <c r="BB13" s="209">
        <v>1.5</v>
      </c>
      <c r="BC13" s="209"/>
      <c r="BD13" s="209">
        <v>1</v>
      </c>
      <c r="BE13" s="209"/>
      <c r="BF13" s="209"/>
      <c r="BG13" s="209"/>
      <c r="BH13" s="209"/>
      <c r="BI13" s="209"/>
      <c r="BJ13" s="209"/>
      <c r="BK13" s="209"/>
      <c r="BL13" s="130"/>
      <c r="BM13" s="130"/>
      <c r="BN13" s="108"/>
      <c r="BO13" s="108"/>
      <c r="BP13" s="108"/>
      <c r="BQ13" s="108"/>
      <c r="BR13" s="108"/>
      <c r="BS13" s="108"/>
      <c r="BT13" s="108"/>
      <c r="BU13" s="108"/>
      <c r="BV13" s="113"/>
      <c r="BW13" s="114"/>
      <c r="BX13" s="114"/>
      <c r="BY13" s="114"/>
      <c r="BZ13" s="114"/>
    </row>
    <row r="14" spans="1:78" s="131" customFormat="1" ht="32.1" customHeight="1" x14ac:dyDescent="0.25">
      <c r="A14" s="59"/>
      <c r="B14" s="94" t="s">
        <v>7</v>
      </c>
      <c r="C14" s="95" t="s">
        <v>16</v>
      </c>
      <c r="D14" s="99"/>
      <c r="E14" s="99"/>
      <c r="F14" s="99">
        <v>50</v>
      </c>
      <c r="G14" s="97"/>
      <c r="H14" s="97"/>
      <c r="I14" s="97"/>
      <c r="J14" s="97"/>
      <c r="K14" s="97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215" t="s">
        <v>23</v>
      </c>
      <c r="AO14" s="215"/>
      <c r="AP14" s="215"/>
      <c r="AQ14" s="215"/>
      <c r="AR14" s="215"/>
      <c r="AS14" s="215"/>
      <c r="AT14" s="215"/>
      <c r="AU14" s="215"/>
      <c r="AV14" s="215" t="s">
        <v>42</v>
      </c>
      <c r="AW14" s="215"/>
      <c r="AX14" s="215"/>
      <c r="AY14" s="218"/>
      <c r="AZ14" s="209">
        <v>1</v>
      </c>
      <c r="BA14" s="209"/>
      <c r="BB14" s="209">
        <v>2.5</v>
      </c>
      <c r="BC14" s="209"/>
      <c r="BD14" s="209">
        <v>1</v>
      </c>
      <c r="BE14" s="209"/>
      <c r="BF14" s="209"/>
      <c r="BG14" s="209"/>
      <c r="BH14" s="209"/>
      <c r="BI14" s="209"/>
      <c r="BJ14" s="209"/>
      <c r="BK14" s="209"/>
      <c r="BL14" s="130"/>
      <c r="BM14" s="130"/>
      <c r="BN14" s="108"/>
      <c r="BO14" s="108"/>
      <c r="BP14" s="108"/>
      <c r="BQ14" s="108"/>
      <c r="BR14" s="108"/>
      <c r="BS14" s="108"/>
      <c r="BT14" s="108"/>
      <c r="BU14" s="108"/>
      <c r="BV14" s="113"/>
      <c r="BW14" s="114"/>
      <c r="BX14" s="114"/>
      <c r="BY14" s="114"/>
      <c r="BZ14" s="114"/>
    </row>
    <row r="15" spans="1:78" s="131" customFormat="1" ht="24" customHeight="1" x14ac:dyDescent="0.25">
      <c r="A15" s="59"/>
      <c r="B15" s="102" t="s">
        <v>26</v>
      </c>
      <c r="C15" s="103" t="s">
        <v>27</v>
      </c>
      <c r="D15" s="104"/>
      <c r="E15" s="104"/>
      <c r="F15" s="104"/>
      <c r="G15" s="104"/>
      <c r="H15" s="105"/>
      <c r="I15" s="105"/>
      <c r="J15" s="105"/>
      <c r="K15" s="105"/>
      <c r="L15" s="105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212" t="s">
        <v>23</v>
      </c>
      <c r="AO15" s="212"/>
      <c r="AP15" s="212"/>
      <c r="AQ15" s="212"/>
      <c r="AR15" s="212"/>
      <c r="AS15" s="212"/>
      <c r="AT15" s="212"/>
      <c r="AU15" s="212"/>
      <c r="AV15" s="213" t="s">
        <v>28</v>
      </c>
      <c r="AW15" s="213"/>
      <c r="AX15" s="213"/>
      <c r="AY15" s="217"/>
      <c r="AZ15" s="209">
        <v>1.5</v>
      </c>
      <c r="BA15" s="209"/>
      <c r="BB15" s="209">
        <v>1.5</v>
      </c>
      <c r="BC15" s="209"/>
      <c r="BD15" s="209">
        <v>4</v>
      </c>
      <c r="BE15" s="209"/>
      <c r="BF15" s="209"/>
      <c r="BG15" s="209"/>
      <c r="BH15" s="209"/>
      <c r="BI15" s="209"/>
      <c r="BJ15" s="209"/>
      <c r="BK15" s="209"/>
      <c r="BL15" s="130"/>
      <c r="BM15" s="130"/>
      <c r="BN15" s="108"/>
      <c r="BO15" s="108"/>
      <c r="BP15" s="108"/>
      <c r="BQ15" s="108"/>
      <c r="BR15" s="108"/>
      <c r="BS15" s="108"/>
      <c r="BT15" s="108"/>
      <c r="BU15" s="108"/>
      <c r="BV15" s="113"/>
      <c r="BW15" s="114"/>
      <c r="BX15" s="114"/>
      <c r="BY15" s="114"/>
      <c r="BZ15" s="114"/>
    </row>
    <row r="16" spans="1:78" s="131" customFormat="1" ht="21.95" customHeight="1" x14ac:dyDescent="0.25">
      <c r="A16" s="89">
        <v>2</v>
      </c>
      <c r="B16" s="90"/>
      <c r="C16" s="107" t="s">
        <v>24</v>
      </c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6"/>
      <c r="BA16" s="216"/>
      <c r="BB16" s="216"/>
      <c r="BC16" s="216"/>
      <c r="BD16" s="216"/>
      <c r="BE16" s="216"/>
      <c r="BF16" s="216"/>
      <c r="BG16" s="216"/>
      <c r="BH16" s="216"/>
      <c r="BI16" s="216"/>
      <c r="BJ16" s="216"/>
      <c r="BK16" s="216"/>
      <c r="BL16" s="130"/>
      <c r="BM16" s="130"/>
      <c r="BN16" s="108"/>
      <c r="BO16" s="108"/>
      <c r="BP16" s="108"/>
      <c r="BQ16" s="108"/>
      <c r="BR16" s="108"/>
      <c r="BS16" s="108"/>
      <c r="BT16" s="108"/>
      <c r="BU16" s="108"/>
      <c r="BV16" s="113"/>
      <c r="BW16" s="114"/>
      <c r="BX16" s="114"/>
      <c r="BY16" s="114"/>
      <c r="BZ16" s="114"/>
    </row>
    <row r="17" spans="1:78" s="131" customFormat="1" ht="33.950000000000003" customHeight="1" x14ac:dyDescent="0.2">
      <c r="A17" s="59"/>
      <c r="B17" s="94" t="s">
        <v>10</v>
      </c>
      <c r="C17" s="95" t="s">
        <v>17</v>
      </c>
      <c r="D17" s="97"/>
      <c r="E17" s="97"/>
      <c r="F17" s="97"/>
      <c r="G17" s="97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214" t="s">
        <v>43</v>
      </c>
      <c r="AO17" s="214"/>
      <c r="AP17" s="214"/>
      <c r="AQ17" s="214"/>
      <c r="AR17" s="214"/>
      <c r="AS17" s="214"/>
      <c r="AT17" s="214"/>
      <c r="AU17" s="214"/>
      <c r="AV17" s="215" t="s">
        <v>41</v>
      </c>
      <c r="AW17" s="215"/>
      <c r="AX17" s="215"/>
      <c r="AY17" s="215"/>
      <c r="AZ17" s="209">
        <v>8</v>
      </c>
      <c r="BA17" s="209"/>
      <c r="BB17" s="209">
        <v>1</v>
      </c>
      <c r="BC17" s="209"/>
      <c r="BD17" s="209">
        <v>1.5</v>
      </c>
      <c r="BE17" s="209"/>
      <c r="BF17" s="209"/>
      <c r="BG17" s="209"/>
      <c r="BH17" s="209"/>
      <c r="BI17" s="209"/>
      <c r="BJ17" s="209"/>
      <c r="BK17" s="209"/>
      <c r="BL17" s="130"/>
      <c r="BM17" s="130"/>
      <c r="BN17" s="108"/>
      <c r="BO17" s="108"/>
      <c r="BP17" s="108"/>
      <c r="BQ17" s="108"/>
      <c r="BR17" s="108"/>
      <c r="BS17" s="108"/>
      <c r="BT17" s="108"/>
      <c r="BU17" s="108"/>
      <c r="BV17" s="113"/>
      <c r="BW17" s="114"/>
      <c r="BX17" s="114"/>
      <c r="BY17" s="114"/>
      <c r="BZ17" s="114"/>
    </row>
    <row r="18" spans="1:78" s="131" customFormat="1" ht="24" customHeight="1" x14ac:dyDescent="0.25">
      <c r="A18" s="59"/>
      <c r="B18" s="102" t="s">
        <v>32</v>
      </c>
      <c r="C18" s="103" t="s">
        <v>30</v>
      </c>
      <c r="D18" s="105"/>
      <c r="E18" s="105"/>
      <c r="F18" s="105"/>
      <c r="G18" s="105"/>
      <c r="H18" s="105"/>
      <c r="I18" s="105"/>
      <c r="J18" s="105"/>
      <c r="K18" s="105"/>
      <c r="L18" s="106"/>
      <c r="M18" s="106"/>
      <c r="N18" s="106"/>
      <c r="O18" s="106"/>
      <c r="P18" s="106"/>
      <c r="Q18" s="106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212" t="s">
        <v>31</v>
      </c>
      <c r="AO18" s="212"/>
      <c r="AP18" s="212"/>
      <c r="AQ18" s="212"/>
      <c r="AR18" s="212"/>
      <c r="AS18" s="212"/>
      <c r="AT18" s="212"/>
      <c r="AU18" s="212"/>
      <c r="AV18" s="213" t="s">
        <v>28</v>
      </c>
      <c r="AW18" s="213"/>
      <c r="AX18" s="213"/>
      <c r="AY18" s="213"/>
      <c r="AZ18" s="209">
        <v>4</v>
      </c>
      <c r="BA18" s="209"/>
      <c r="BB18" s="209">
        <v>2.5</v>
      </c>
      <c r="BC18" s="209"/>
      <c r="BD18" s="209">
        <v>6</v>
      </c>
      <c r="BE18" s="209"/>
      <c r="BF18" s="209"/>
      <c r="BG18" s="209"/>
      <c r="BH18" s="209"/>
      <c r="BI18" s="209"/>
      <c r="BJ18" s="209"/>
      <c r="BK18" s="209"/>
      <c r="BL18" s="130"/>
      <c r="BM18" s="130"/>
      <c r="BN18" s="108"/>
      <c r="BO18" s="108"/>
      <c r="BP18" s="108"/>
      <c r="BQ18" s="108"/>
      <c r="BR18" s="108"/>
      <c r="BS18" s="108"/>
      <c r="BT18" s="108"/>
      <c r="BU18" s="108"/>
      <c r="BV18" s="113"/>
      <c r="BW18" s="114"/>
      <c r="BX18" s="114"/>
      <c r="BY18" s="114"/>
      <c r="BZ18" s="114"/>
    </row>
    <row r="19" spans="1:78" s="131" customFormat="1" ht="21.95" customHeight="1" x14ac:dyDescent="0.25">
      <c r="A19" s="89">
        <v>3</v>
      </c>
      <c r="B19" s="90"/>
      <c r="C19" s="107" t="s">
        <v>29</v>
      </c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1"/>
      <c r="BA19" s="211"/>
      <c r="BB19" s="211"/>
      <c r="BC19" s="211"/>
      <c r="BD19" s="211"/>
      <c r="BE19" s="211"/>
      <c r="BF19" s="211"/>
      <c r="BG19" s="211"/>
      <c r="BH19" s="211"/>
      <c r="BI19" s="211"/>
      <c r="BJ19" s="211"/>
      <c r="BK19" s="211"/>
      <c r="BL19" s="130"/>
      <c r="BM19" s="130"/>
      <c r="BN19" s="108"/>
      <c r="BO19" s="108"/>
      <c r="BP19" s="108"/>
      <c r="BQ19" s="108"/>
      <c r="BR19" s="108"/>
      <c r="BS19" s="108"/>
      <c r="BT19" s="108"/>
      <c r="BU19" s="108"/>
      <c r="BV19" s="113"/>
      <c r="BW19" s="114"/>
      <c r="BX19" s="114"/>
      <c r="BY19" s="114"/>
      <c r="BZ19" s="114"/>
    </row>
    <row r="20" spans="1:78" s="131" customFormat="1" ht="20.100000000000001" customHeight="1" x14ac:dyDescent="0.25">
      <c r="A20" s="59"/>
      <c r="B20" s="60"/>
      <c r="C20" s="61"/>
      <c r="D20" s="62"/>
      <c r="E20" s="62"/>
      <c r="F20" s="62"/>
      <c r="G20" s="62"/>
      <c r="H20" s="62"/>
      <c r="I20" s="62"/>
      <c r="J20" s="62"/>
      <c r="K20" s="62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6"/>
      <c r="BA20" s="206"/>
      <c r="BB20" s="206"/>
      <c r="BC20" s="206"/>
      <c r="BD20" s="206"/>
      <c r="BE20" s="206"/>
      <c r="BF20" s="206"/>
      <c r="BG20" s="206"/>
      <c r="BH20" s="206"/>
      <c r="BI20" s="206"/>
      <c r="BJ20" s="206"/>
      <c r="BK20" s="206"/>
      <c r="BL20" s="130"/>
      <c r="BM20" s="130"/>
      <c r="BN20" s="108"/>
      <c r="BO20" s="108"/>
      <c r="BP20" s="108"/>
      <c r="BQ20" s="108"/>
      <c r="BR20" s="108"/>
      <c r="BS20" s="108"/>
      <c r="BT20" s="108"/>
      <c r="BU20" s="108"/>
      <c r="BV20" s="113"/>
      <c r="BW20" s="114"/>
      <c r="BX20" s="114"/>
      <c r="BY20" s="114"/>
      <c r="BZ20" s="114"/>
    </row>
    <row r="21" spans="1:78" s="131" customFormat="1" ht="15.95" customHeight="1" x14ac:dyDescent="0.25">
      <c r="A21" s="127"/>
      <c r="B21" s="65"/>
      <c r="C21" s="66" t="s">
        <v>53</v>
      </c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207"/>
      <c r="AO21" s="207"/>
      <c r="AP21" s="207"/>
      <c r="AQ21" s="207"/>
      <c r="AR21" s="207"/>
      <c r="AS21" s="207"/>
      <c r="AT21" s="207"/>
      <c r="AU21" s="207"/>
      <c r="AV21" s="207"/>
      <c r="AW21" s="207"/>
      <c r="AX21" s="207"/>
      <c r="AY21" s="207"/>
      <c r="AZ21" s="197"/>
      <c r="BA21" s="197"/>
      <c r="BB21" s="188"/>
      <c r="BC21" s="188"/>
      <c r="BD21" s="188"/>
      <c r="BE21" s="188"/>
      <c r="BF21" s="188"/>
      <c r="BG21" s="188"/>
      <c r="BH21" s="188"/>
      <c r="BI21" s="188"/>
      <c r="BJ21" s="188"/>
      <c r="BK21" s="188"/>
      <c r="BL21" s="130"/>
      <c r="BM21" s="130"/>
      <c r="BN21" s="108"/>
      <c r="BO21" s="108"/>
      <c r="BP21" s="108"/>
      <c r="BQ21" s="108"/>
      <c r="BR21" s="108"/>
      <c r="BS21" s="108"/>
      <c r="BT21" s="108"/>
      <c r="BU21" s="108"/>
      <c r="BV21" s="113"/>
      <c r="BW21" s="114"/>
      <c r="BX21" s="114"/>
      <c r="BY21" s="114"/>
      <c r="BZ21" s="114"/>
    </row>
    <row r="22" spans="1:78" s="116" customFormat="1" ht="15.6" customHeight="1" x14ac:dyDescent="0.25">
      <c r="A22" s="68"/>
      <c r="B22" s="69"/>
      <c r="C22" s="204" t="s">
        <v>47</v>
      </c>
      <c r="D22" s="204"/>
      <c r="E22" s="204"/>
      <c r="F22" s="204"/>
      <c r="G22" s="204"/>
      <c r="H22" s="204"/>
      <c r="I22" s="204"/>
      <c r="J22" s="204"/>
      <c r="K22" s="204"/>
      <c r="L22" s="204"/>
      <c r="M22" s="204"/>
      <c r="N22" s="204"/>
      <c r="O22" s="205"/>
      <c r="P22" s="205"/>
      <c r="Q22" s="205"/>
      <c r="R22" s="205"/>
      <c r="S22" s="205"/>
      <c r="T22" s="205"/>
      <c r="U22" s="205"/>
      <c r="V22" s="204" t="s">
        <v>107</v>
      </c>
      <c r="W22" s="204"/>
      <c r="X22" s="204"/>
      <c r="Y22" s="204"/>
      <c r="Z22" s="204"/>
      <c r="AA22" s="204"/>
      <c r="AB22" s="204"/>
      <c r="AC22" s="204"/>
      <c r="AD22" s="204"/>
      <c r="AE22" s="204"/>
      <c r="AF22" s="204"/>
      <c r="AG22" s="204"/>
      <c r="AH22" s="204"/>
      <c r="AI22" s="204"/>
      <c r="AJ22" s="204"/>
      <c r="AK22" s="204"/>
      <c r="AL22" s="204"/>
      <c r="AM22" s="204"/>
      <c r="AN22" s="204"/>
      <c r="AO22" s="204"/>
      <c r="AP22" s="204"/>
      <c r="AQ22" s="204"/>
      <c r="AR22" s="204"/>
      <c r="AS22" s="204"/>
      <c r="AT22" s="204"/>
      <c r="AU22" s="204"/>
      <c r="AV22" s="204"/>
      <c r="AW22" s="204"/>
      <c r="AX22" s="204"/>
      <c r="AY22" s="204"/>
      <c r="AZ22" s="197"/>
      <c r="BA22" s="197"/>
      <c r="BB22" s="188"/>
      <c r="BC22" s="188"/>
      <c r="BD22" s="188"/>
      <c r="BE22" s="188"/>
      <c r="BF22" s="188"/>
      <c r="BG22" s="188"/>
      <c r="BH22" s="188"/>
      <c r="BI22" s="188"/>
      <c r="BJ22" s="188"/>
      <c r="BK22" s="188"/>
      <c r="BL22" s="115"/>
      <c r="BM22" s="115"/>
    </row>
    <row r="23" spans="1:78" s="116" customFormat="1" ht="15.6" customHeight="1" x14ac:dyDescent="0.25">
      <c r="A23" s="70"/>
      <c r="B23" s="71"/>
      <c r="C23" s="198" t="s">
        <v>48</v>
      </c>
      <c r="D23" s="198"/>
      <c r="E23" s="198"/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T23" s="198"/>
      <c r="U23" s="198"/>
      <c r="V23" s="198"/>
      <c r="W23" s="198"/>
      <c r="X23" s="198"/>
      <c r="Y23" s="198"/>
      <c r="Z23" s="198"/>
      <c r="AA23" s="198"/>
      <c r="AB23" s="198"/>
      <c r="AC23" s="198"/>
      <c r="AD23" s="198"/>
      <c r="AE23" s="198"/>
      <c r="AF23" s="198"/>
      <c r="AG23" s="198"/>
      <c r="AH23" s="198"/>
      <c r="AI23" s="198"/>
      <c r="AJ23" s="198"/>
      <c r="AK23" s="198"/>
      <c r="AL23" s="198"/>
      <c r="AM23" s="198"/>
      <c r="AN23" s="198"/>
      <c r="AO23" s="198"/>
      <c r="AP23" s="198"/>
      <c r="AQ23" s="198"/>
      <c r="AR23" s="198"/>
      <c r="AS23" s="198"/>
      <c r="AT23" s="198"/>
      <c r="AU23" s="198"/>
      <c r="AV23" s="198"/>
      <c r="AW23" s="198"/>
      <c r="AX23" s="198"/>
      <c r="AY23" s="198"/>
      <c r="AZ23" s="203"/>
      <c r="BA23" s="203"/>
      <c r="BB23" s="201"/>
      <c r="BC23" s="201"/>
      <c r="BD23" s="201"/>
      <c r="BE23" s="201"/>
      <c r="BF23" s="201"/>
      <c r="BG23" s="201"/>
      <c r="BH23" s="201"/>
      <c r="BI23" s="201"/>
      <c r="BJ23" s="201"/>
      <c r="BK23" s="201"/>
      <c r="BL23" s="117"/>
      <c r="BM23" s="117"/>
      <c r="BN23" s="118"/>
      <c r="BO23" s="118"/>
      <c r="BP23" s="118"/>
      <c r="BQ23" s="118"/>
      <c r="BR23" s="118"/>
      <c r="BS23" s="118"/>
      <c r="BT23" s="118"/>
      <c r="BU23" s="118"/>
      <c r="BV23" s="119"/>
      <c r="BW23" s="120"/>
      <c r="BX23" s="120"/>
      <c r="BY23" s="120"/>
      <c r="BZ23" s="120"/>
    </row>
    <row r="24" spans="1:78" s="116" customFormat="1" ht="15.6" customHeight="1" x14ac:dyDescent="0.25">
      <c r="A24" s="70"/>
      <c r="B24" s="71"/>
      <c r="C24" s="198" t="s">
        <v>46</v>
      </c>
      <c r="D24" s="198"/>
      <c r="E24" s="198"/>
      <c r="F24" s="198"/>
      <c r="G24" s="198"/>
      <c r="H24" s="198"/>
      <c r="I24" s="198"/>
      <c r="J24" s="198"/>
      <c r="K24" s="198"/>
      <c r="L24" s="198"/>
      <c r="M24" s="198"/>
      <c r="N24" s="198"/>
      <c r="O24" s="198"/>
      <c r="P24" s="198"/>
      <c r="Q24" s="198"/>
      <c r="R24" s="198"/>
      <c r="S24" s="198"/>
      <c r="T24" s="198"/>
      <c r="U24" s="198"/>
      <c r="V24" s="198"/>
      <c r="W24" s="198"/>
      <c r="X24" s="198"/>
      <c r="Y24" s="198"/>
      <c r="Z24" s="198"/>
      <c r="AA24" s="198"/>
      <c r="AB24" s="198"/>
      <c r="AC24" s="198"/>
      <c r="AD24" s="198"/>
      <c r="AE24" s="198"/>
      <c r="AF24" s="198"/>
      <c r="AG24" s="198"/>
      <c r="AH24" s="198"/>
      <c r="AI24" s="198"/>
      <c r="AJ24" s="198"/>
      <c r="AK24" s="198"/>
      <c r="AL24" s="198"/>
      <c r="AM24" s="198"/>
      <c r="AN24" s="198"/>
      <c r="AO24" s="198"/>
      <c r="AP24" s="198"/>
      <c r="AQ24" s="198"/>
      <c r="AR24" s="198"/>
      <c r="AS24" s="198"/>
      <c r="AT24" s="198"/>
      <c r="AU24" s="198"/>
      <c r="AV24" s="198"/>
      <c r="AW24" s="198"/>
      <c r="AX24" s="198"/>
      <c r="AY24" s="198"/>
      <c r="AZ24" s="203"/>
      <c r="BA24" s="203"/>
      <c r="BB24" s="201"/>
      <c r="BC24" s="201"/>
      <c r="BD24" s="201"/>
      <c r="BE24" s="201"/>
      <c r="BF24" s="201"/>
      <c r="BG24" s="201"/>
      <c r="BH24" s="201"/>
      <c r="BI24" s="201"/>
      <c r="BJ24" s="201"/>
      <c r="BK24" s="201"/>
      <c r="BL24" s="117"/>
      <c r="BM24" s="117"/>
      <c r="BN24" s="118"/>
      <c r="BO24" s="118"/>
      <c r="BP24" s="118"/>
      <c r="BQ24" s="118"/>
      <c r="BR24" s="118"/>
      <c r="BS24" s="118"/>
      <c r="BT24" s="118"/>
      <c r="BU24" s="118"/>
      <c r="BV24" s="119"/>
      <c r="BW24" s="120"/>
      <c r="BX24" s="120"/>
      <c r="BY24" s="120"/>
      <c r="BZ24" s="120"/>
    </row>
    <row r="25" spans="1:78" s="116" customFormat="1" ht="15.6" customHeight="1" x14ac:dyDescent="0.25">
      <c r="A25" s="70"/>
      <c r="B25" s="71"/>
      <c r="C25" s="198" t="s">
        <v>105</v>
      </c>
      <c r="D25" s="198"/>
      <c r="E25" s="198"/>
      <c r="F25" s="198"/>
      <c r="G25" s="198"/>
      <c r="H25" s="198"/>
      <c r="I25" s="198"/>
      <c r="J25" s="198"/>
      <c r="K25" s="198"/>
      <c r="L25" s="198"/>
      <c r="M25" s="198"/>
      <c r="N25" s="198"/>
      <c r="O25" s="198"/>
      <c r="P25" s="198"/>
      <c r="Q25" s="198"/>
      <c r="R25" s="198"/>
      <c r="S25" s="198"/>
      <c r="T25" s="198"/>
      <c r="U25" s="198"/>
      <c r="V25" s="198"/>
      <c r="W25" s="198"/>
      <c r="X25" s="198"/>
      <c r="Y25" s="198"/>
      <c r="Z25" s="198"/>
      <c r="AA25" s="198"/>
      <c r="AB25" s="198"/>
      <c r="AC25" s="198"/>
      <c r="AD25" s="198"/>
      <c r="AE25" s="198"/>
      <c r="AF25" s="198"/>
      <c r="AG25" s="198"/>
      <c r="AH25" s="198"/>
      <c r="AI25" s="198"/>
      <c r="AJ25" s="198"/>
      <c r="AK25" s="198"/>
      <c r="AL25" s="198"/>
      <c r="AM25" s="198"/>
      <c r="AN25" s="198"/>
      <c r="AO25" s="198"/>
      <c r="AP25" s="198"/>
      <c r="AQ25" s="198"/>
      <c r="AR25" s="198"/>
      <c r="AS25" s="198"/>
      <c r="AT25" s="198"/>
      <c r="AU25" s="198"/>
      <c r="AV25" s="198"/>
      <c r="AW25" s="198"/>
      <c r="AX25" s="198"/>
      <c r="AY25" s="198"/>
      <c r="AZ25" s="203"/>
      <c r="BA25" s="203"/>
      <c r="BB25" s="201"/>
      <c r="BC25" s="201"/>
      <c r="BD25" s="201"/>
      <c r="BE25" s="201"/>
      <c r="BF25" s="201"/>
      <c r="BG25" s="201"/>
      <c r="BH25" s="201"/>
      <c r="BI25" s="201"/>
      <c r="BJ25" s="201"/>
      <c r="BK25" s="201"/>
      <c r="BL25" s="117"/>
      <c r="BM25" s="117"/>
      <c r="BN25" s="118"/>
      <c r="BO25" s="118"/>
      <c r="BP25" s="118"/>
      <c r="BQ25" s="118"/>
      <c r="BR25" s="118"/>
      <c r="BS25" s="118"/>
      <c r="BT25" s="118"/>
      <c r="BU25" s="118"/>
      <c r="BV25" s="119"/>
      <c r="BW25" s="120"/>
      <c r="BX25" s="120"/>
      <c r="BY25" s="120"/>
      <c r="BZ25" s="120"/>
    </row>
    <row r="26" spans="1:78" s="116" customFormat="1" ht="15.6" customHeight="1" x14ac:dyDescent="0.25">
      <c r="A26" s="70"/>
      <c r="B26" s="71"/>
      <c r="C26" s="198" t="s">
        <v>106</v>
      </c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/>
      <c r="O26" s="198"/>
      <c r="P26" s="198"/>
      <c r="Q26" s="198"/>
      <c r="R26" s="198"/>
      <c r="S26" s="198"/>
      <c r="T26" s="198"/>
      <c r="U26" s="198"/>
      <c r="V26" s="198"/>
      <c r="W26" s="198"/>
      <c r="X26" s="198"/>
      <c r="Y26" s="198"/>
      <c r="Z26" s="198"/>
      <c r="AA26" s="198"/>
      <c r="AB26" s="198"/>
      <c r="AC26" s="198"/>
      <c r="AD26" s="198"/>
      <c r="AE26" s="198"/>
      <c r="AF26" s="198"/>
      <c r="AG26" s="198"/>
      <c r="AH26" s="198"/>
      <c r="AI26" s="198"/>
      <c r="AJ26" s="198"/>
      <c r="AK26" s="198"/>
      <c r="AL26" s="198"/>
      <c r="AM26" s="198"/>
      <c r="AN26" s="198"/>
      <c r="AO26" s="198"/>
      <c r="AP26" s="198"/>
      <c r="AQ26" s="198"/>
      <c r="AR26" s="198"/>
      <c r="AS26" s="198"/>
      <c r="AT26" s="198"/>
      <c r="AU26" s="198"/>
      <c r="AV26" s="198"/>
      <c r="AW26" s="198"/>
      <c r="AX26" s="198"/>
      <c r="AY26" s="198"/>
      <c r="AZ26" s="203"/>
      <c r="BA26" s="203"/>
      <c r="BB26" s="201"/>
      <c r="BC26" s="201"/>
      <c r="BD26" s="201"/>
      <c r="BE26" s="201"/>
      <c r="BF26" s="201"/>
      <c r="BG26" s="201"/>
      <c r="BH26" s="201"/>
      <c r="BI26" s="201"/>
      <c r="BJ26" s="201"/>
      <c r="BK26" s="201"/>
      <c r="BL26" s="117"/>
      <c r="BM26" s="117"/>
      <c r="BN26" s="118"/>
      <c r="BO26" s="118"/>
      <c r="BP26" s="118"/>
      <c r="BQ26" s="118"/>
      <c r="BR26" s="118"/>
      <c r="BS26" s="118"/>
      <c r="BT26" s="118"/>
      <c r="BU26" s="118"/>
      <c r="BV26" s="119"/>
      <c r="BW26" s="120"/>
      <c r="BX26" s="120"/>
      <c r="BY26" s="120"/>
      <c r="BZ26" s="120"/>
    </row>
    <row r="27" spans="1:78" s="116" customFormat="1" ht="15.6" customHeight="1" x14ac:dyDescent="0.25">
      <c r="A27" s="70"/>
      <c r="B27" s="71"/>
      <c r="C27" s="198" t="s">
        <v>49</v>
      </c>
      <c r="D27" s="198"/>
      <c r="E27" s="198"/>
      <c r="F27" s="198"/>
      <c r="G27" s="198"/>
      <c r="H27" s="198"/>
      <c r="I27" s="198"/>
      <c r="J27" s="198"/>
      <c r="K27" s="198"/>
      <c r="L27" s="198"/>
      <c r="M27" s="198"/>
      <c r="N27" s="198"/>
      <c r="O27" s="198"/>
      <c r="P27" s="198"/>
      <c r="Q27" s="198"/>
      <c r="R27" s="198"/>
      <c r="S27" s="198"/>
      <c r="T27" s="198"/>
      <c r="U27" s="198"/>
      <c r="V27" s="198"/>
      <c r="W27" s="198"/>
      <c r="X27" s="198"/>
      <c r="Y27" s="198"/>
      <c r="Z27" s="198"/>
      <c r="AA27" s="198"/>
      <c r="AB27" s="198"/>
      <c r="AC27" s="198"/>
      <c r="AD27" s="198"/>
      <c r="AE27" s="198"/>
      <c r="AF27" s="198"/>
      <c r="AG27" s="198"/>
      <c r="AH27" s="198"/>
      <c r="AI27" s="198"/>
      <c r="AJ27" s="198"/>
      <c r="AK27" s="198"/>
      <c r="AL27" s="198"/>
      <c r="AM27" s="198"/>
      <c r="AN27" s="198"/>
      <c r="AO27" s="198"/>
      <c r="AP27" s="198"/>
      <c r="AQ27" s="198"/>
      <c r="AR27" s="198"/>
      <c r="AS27" s="198"/>
      <c r="AT27" s="198"/>
      <c r="AU27" s="198"/>
      <c r="AV27" s="198"/>
      <c r="AW27" s="198"/>
      <c r="AX27" s="198"/>
      <c r="AY27" s="198"/>
      <c r="AZ27" s="203"/>
      <c r="BA27" s="203"/>
      <c r="BB27" s="201"/>
      <c r="BC27" s="201"/>
      <c r="BD27" s="201"/>
      <c r="BE27" s="201"/>
      <c r="BF27" s="201"/>
      <c r="BG27" s="201"/>
      <c r="BH27" s="201"/>
      <c r="BI27" s="201"/>
      <c r="BJ27" s="201"/>
      <c r="BK27" s="201"/>
      <c r="BL27" s="117"/>
      <c r="BM27" s="117"/>
      <c r="BN27" s="118"/>
      <c r="BO27" s="118"/>
      <c r="BP27" s="118"/>
      <c r="BQ27" s="118"/>
      <c r="BR27" s="118"/>
      <c r="BS27" s="118"/>
      <c r="BT27" s="118"/>
      <c r="BU27" s="118"/>
      <c r="BV27" s="119"/>
      <c r="BW27" s="120"/>
      <c r="BX27" s="120"/>
      <c r="BY27" s="120"/>
      <c r="BZ27" s="120"/>
    </row>
    <row r="28" spans="1:78" s="116" customFormat="1" ht="15.6" customHeight="1" x14ac:dyDescent="0.25">
      <c r="A28" s="70"/>
      <c r="B28" s="71"/>
      <c r="C28" s="198" t="s">
        <v>98</v>
      </c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/>
      <c r="P28" s="198"/>
      <c r="Q28" s="198"/>
      <c r="R28" s="198"/>
      <c r="S28" s="198"/>
      <c r="T28" s="198"/>
      <c r="U28" s="198"/>
      <c r="V28" s="198"/>
      <c r="W28" s="198"/>
      <c r="X28" s="198"/>
      <c r="Y28" s="198"/>
      <c r="Z28" s="198"/>
      <c r="AA28" s="198"/>
      <c r="AB28" s="198"/>
      <c r="AC28" s="198"/>
      <c r="AD28" s="198"/>
      <c r="AE28" s="198"/>
      <c r="AF28" s="198"/>
      <c r="AG28" s="198"/>
      <c r="AH28" s="198"/>
      <c r="AI28" s="198"/>
      <c r="AJ28" s="198"/>
      <c r="AK28" s="198"/>
      <c r="AL28" s="198"/>
      <c r="AM28" s="198"/>
      <c r="AN28" s="198"/>
      <c r="AO28" s="198"/>
      <c r="AP28" s="198"/>
      <c r="AQ28" s="198"/>
      <c r="AR28" s="198"/>
      <c r="AS28" s="198"/>
      <c r="AT28" s="198"/>
      <c r="AU28" s="198"/>
      <c r="AV28" s="198"/>
      <c r="AW28" s="198"/>
      <c r="AX28" s="198"/>
      <c r="AY28" s="198"/>
      <c r="AZ28" s="203"/>
      <c r="BA28" s="203"/>
      <c r="BB28" s="201"/>
      <c r="BC28" s="201"/>
      <c r="BD28" s="201"/>
      <c r="BE28" s="201"/>
      <c r="BF28" s="201"/>
      <c r="BG28" s="201"/>
      <c r="BH28" s="201"/>
      <c r="BI28" s="201"/>
      <c r="BJ28" s="201"/>
      <c r="BK28" s="201"/>
      <c r="BL28" s="117"/>
      <c r="BM28" s="117"/>
      <c r="BN28" s="118"/>
      <c r="BO28" s="118"/>
      <c r="BP28" s="118"/>
      <c r="BQ28" s="118"/>
      <c r="BR28" s="118"/>
      <c r="BS28" s="118"/>
      <c r="BT28" s="118"/>
      <c r="BU28" s="118"/>
      <c r="BV28" s="119"/>
      <c r="BW28" s="120"/>
      <c r="BX28" s="120"/>
      <c r="BY28" s="120"/>
      <c r="BZ28" s="120"/>
    </row>
    <row r="29" spans="1:78" s="116" customFormat="1" ht="15.6" customHeight="1" x14ac:dyDescent="0.25">
      <c r="A29" s="70"/>
      <c r="B29" s="71"/>
      <c r="C29" s="198" t="s">
        <v>108</v>
      </c>
      <c r="D29" s="198"/>
      <c r="E29" s="198"/>
      <c r="F29" s="198"/>
      <c r="G29" s="198"/>
      <c r="H29" s="198"/>
      <c r="I29" s="198"/>
      <c r="J29" s="198"/>
      <c r="K29" s="198"/>
      <c r="L29" s="198"/>
      <c r="M29" s="198"/>
      <c r="N29" s="198"/>
      <c r="O29" s="198"/>
      <c r="P29" s="198"/>
      <c r="Q29" s="198"/>
      <c r="R29" s="198"/>
      <c r="S29" s="198"/>
      <c r="T29" s="198"/>
      <c r="U29" s="198"/>
      <c r="V29" s="198"/>
      <c r="W29" s="198"/>
      <c r="X29" s="198"/>
      <c r="Y29" s="198"/>
      <c r="Z29" s="198"/>
      <c r="AA29" s="198"/>
      <c r="AB29" s="198"/>
      <c r="AC29" s="198"/>
      <c r="AD29" s="198"/>
      <c r="AE29" s="198"/>
      <c r="AF29" s="198"/>
      <c r="AG29" s="198"/>
      <c r="AH29" s="198"/>
      <c r="AI29" s="198"/>
      <c r="AJ29" s="198"/>
      <c r="AK29" s="198"/>
      <c r="AL29" s="198"/>
      <c r="AM29" s="198"/>
      <c r="AN29" s="198"/>
      <c r="AO29" s="198"/>
      <c r="AP29" s="198"/>
      <c r="AQ29" s="198"/>
      <c r="AR29" s="198"/>
      <c r="AS29" s="198"/>
      <c r="AT29" s="198"/>
      <c r="AU29" s="198"/>
      <c r="AV29" s="198"/>
      <c r="AW29" s="198"/>
      <c r="AX29" s="198"/>
      <c r="AY29" s="198"/>
      <c r="AZ29" s="203"/>
      <c r="BA29" s="203"/>
      <c r="BB29" s="201"/>
      <c r="BC29" s="201"/>
      <c r="BD29" s="201"/>
      <c r="BE29" s="201"/>
      <c r="BF29" s="201"/>
      <c r="BG29" s="201"/>
      <c r="BH29" s="201"/>
      <c r="BI29" s="201"/>
      <c r="BJ29" s="201"/>
      <c r="BK29" s="201"/>
      <c r="BL29" s="117"/>
      <c r="BM29" s="117"/>
      <c r="BN29" s="118"/>
      <c r="BO29" s="118"/>
      <c r="BP29" s="118"/>
      <c r="BQ29" s="118"/>
      <c r="BR29" s="118"/>
      <c r="BS29" s="118"/>
      <c r="BT29" s="118"/>
      <c r="BU29" s="118"/>
      <c r="BV29" s="119"/>
      <c r="BW29" s="120"/>
      <c r="BX29" s="120"/>
      <c r="BY29" s="120"/>
      <c r="BZ29" s="120"/>
    </row>
    <row r="30" spans="1:78" s="116" customFormat="1" ht="15.6" customHeight="1" x14ac:dyDescent="0.25">
      <c r="A30" s="70"/>
      <c r="B30" s="71"/>
      <c r="C30" s="198" t="s">
        <v>50</v>
      </c>
      <c r="D30" s="198"/>
      <c r="E30" s="198"/>
      <c r="F30" s="198"/>
      <c r="G30" s="198"/>
      <c r="H30" s="198"/>
      <c r="I30" s="198"/>
      <c r="J30" s="198"/>
      <c r="K30" s="198"/>
      <c r="L30" s="198"/>
      <c r="M30" s="198"/>
      <c r="N30" s="198"/>
      <c r="O30" s="198"/>
      <c r="P30" s="198"/>
      <c r="Q30" s="198"/>
      <c r="R30" s="198"/>
      <c r="S30" s="198"/>
      <c r="T30" s="198"/>
      <c r="U30" s="198"/>
      <c r="V30" s="198"/>
      <c r="W30" s="198"/>
      <c r="X30" s="198"/>
      <c r="Y30" s="198"/>
      <c r="Z30" s="198"/>
      <c r="AA30" s="198"/>
      <c r="AB30" s="198"/>
      <c r="AC30" s="198"/>
      <c r="AD30" s="198"/>
      <c r="AE30" s="198"/>
      <c r="AF30" s="198"/>
      <c r="AG30" s="198"/>
      <c r="AH30" s="198"/>
      <c r="AI30" s="198"/>
      <c r="AJ30" s="198"/>
      <c r="AK30" s="198"/>
      <c r="AL30" s="198"/>
      <c r="AM30" s="198"/>
      <c r="AN30" s="198"/>
      <c r="AO30" s="198"/>
      <c r="AP30" s="198"/>
      <c r="AQ30" s="198"/>
      <c r="AR30" s="198"/>
      <c r="AS30" s="198"/>
      <c r="AT30" s="198"/>
      <c r="AU30" s="198"/>
      <c r="AV30" s="198"/>
      <c r="AW30" s="198"/>
      <c r="AX30" s="198"/>
      <c r="AY30" s="198"/>
      <c r="AZ30" s="203"/>
      <c r="BA30" s="203"/>
      <c r="BB30" s="201"/>
      <c r="BC30" s="201"/>
      <c r="BD30" s="201"/>
      <c r="BE30" s="201"/>
      <c r="BF30" s="201"/>
      <c r="BG30" s="201"/>
      <c r="BH30" s="201"/>
      <c r="BI30" s="201"/>
      <c r="BJ30" s="201"/>
      <c r="BK30" s="201"/>
      <c r="BL30" s="117"/>
      <c r="BM30" s="117"/>
      <c r="BN30" s="118"/>
      <c r="BO30" s="118"/>
      <c r="BP30" s="118"/>
      <c r="BQ30" s="118"/>
      <c r="BR30" s="118"/>
      <c r="BS30" s="118"/>
      <c r="BT30" s="118"/>
      <c r="BU30" s="118"/>
      <c r="BV30" s="119"/>
      <c r="BW30" s="120"/>
      <c r="BX30" s="120"/>
      <c r="BY30" s="120"/>
      <c r="BZ30" s="120"/>
    </row>
    <row r="31" spans="1:78" s="116" customFormat="1" ht="15.6" customHeight="1" x14ac:dyDescent="0.25">
      <c r="A31" s="70"/>
      <c r="B31" s="71"/>
      <c r="C31" s="198" t="s">
        <v>109</v>
      </c>
      <c r="D31" s="198"/>
      <c r="E31" s="198"/>
      <c r="F31" s="198"/>
      <c r="G31" s="198"/>
      <c r="H31" s="198"/>
      <c r="I31" s="198"/>
      <c r="J31" s="198"/>
      <c r="K31" s="198"/>
      <c r="L31" s="198"/>
      <c r="M31" s="198"/>
      <c r="N31" s="198"/>
      <c r="O31" s="198"/>
      <c r="P31" s="198"/>
      <c r="Q31" s="198"/>
      <c r="R31" s="198"/>
      <c r="S31" s="198"/>
      <c r="T31" s="198"/>
      <c r="U31" s="198"/>
      <c r="V31" s="198"/>
      <c r="W31" s="198"/>
      <c r="X31" s="198"/>
      <c r="Y31" s="198"/>
      <c r="Z31" s="198"/>
      <c r="AA31" s="198"/>
      <c r="AB31" s="198"/>
      <c r="AC31" s="198"/>
      <c r="AD31" s="198"/>
      <c r="AE31" s="198"/>
      <c r="AF31" s="198"/>
      <c r="AG31" s="198"/>
      <c r="AH31" s="198"/>
      <c r="AI31" s="198"/>
      <c r="AJ31" s="198"/>
      <c r="AK31" s="198"/>
      <c r="AL31" s="198"/>
      <c r="AM31" s="198"/>
      <c r="AN31" s="198"/>
      <c r="AO31" s="198"/>
      <c r="AP31" s="198"/>
      <c r="AQ31" s="198"/>
      <c r="AR31" s="198"/>
      <c r="AS31" s="198"/>
      <c r="AT31" s="198"/>
      <c r="AU31" s="198"/>
      <c r="AV31" s="198"/>
      <c r="AW31" s="198"/>
      <c r="AX31" s="198"/>
      <c r="AY31" s="198"/>
      <c r="AZ31" s="203"/>
      <c r="BA31" s="203"/>
      <c r="BB31" s="201"/>
      <c r="BC31" s="201"/>
      <c r="BD31" s="201"/>
      <c r="BE31" s="201"/>
      <c r="BF31" s="201"/>
      <c r="BG31" s="201"/>
      <c r="BH31" s="201"/>
      <c r="BI31" s="201"/>
      <c r="BJ31" s="201"/>
      <c r="BK31" s="201"/>
      <c r="BL31" s="117"/>
      <c r="BM31" s="117"/>
      <c r="BN31" s="118"/>
      <c r="BO31" s="118"/>
      <c r="BP31" s="118"/>
      <c r="BQ31" s="118"/>
      <c r="BR31" s="118"/>
      <c r="BS31" s="118"/>
      <c r="BT31" s="118"/>
      <c r="BU31" s="118"/>
      <c r="BV31" s="119"/>
      <c r="BW31" s="120"/>
      <c r="BX31" s="120"/>
      <c r="BY31" s="120"/>
      <c r="BZ31" s="120"/>
    </row>
    <row r="32" spans="1:78" s="116" customFormat="1" ht="15.6" customHeight="1" x14ac:dyDescent="0.25">
      <c r="A32" s="70"/>
      <c r="B32" s="71"/>
      <c r="C32" s="198" t="s">
        <v>99</v>
      </c>
      <c r="D32" s="198"/>
      <c r="E32" s="198"/>
      <c r="F32" s="198"/>
      <c r="G32" s="198"/>
      <c r="H32" s="198"/>
      <c r="I32" s="198"/>
      <c r="J32" s="198"/>
      <c r="K32" s="198"/>
      <c r="L32" s="198"/>
      <c r="M32" s="198"/>
      <c r="N32" s="198"/>
      <c r="O32" s="198"/>
      <c r="P32" s="198"/>
      <c r="Q32" s="198"/>
      <c r="R32" s="198"/>
      <c r="S32" s="198"/>
      <c r="T32" s="198"/>
      <c r="U32" s="198"/>
      <c r="V32" s="198"/>
      <c r="W32" s="198"/>
      <c r="X32" s="198"/>
      <c r="Y32" s="198"/>
      <c r="Z32" s="198"/>
      <c r="AA32" s="198"/>
      <c r="AB32" s="198"/>
      <c r="AC32" s="198"/>
      <c r="AD32" s="198"/>
      <c r="AE32" s="198"/>
      <c r="AF32" s="198"/>
      <c r="AG32" s="198"/>
      <c r="AH32" s="198"/>
      <c r="AI32" s="198"/>
      <c r="AJ32" s="198"/>
      <c r="AK32" s="198"/>
      <c r="AL32" s="198"/>
      <c r="AM32" s="198"/>
      <c r="AN32" s="198"/>
      <c r="AO32" s="198"/>
      <c r="AP32" s="198"/>
      <c r="AQ32" s="198"/>
      <c r="AR32" s="198"/>
      <c r="AS32" s="198"/>
      <c r="AT32" s="198"/>
      <c r="AU32" s="198"/>
      <c r="AV32" s="198"/>
      <c r="AW32" s="198"/>
      <c r="AX32" s="198"/>
      <c r="AY32" s="198"/>
      <c r="AZ32" s="203"/>
      <c r="BA32" s="203"/>
      <c r="BB32" s="201"/>
      <c r="BC32" s="201"/>
      <c r="BD32" s="201"/>
      <c r="BE32" s="201"/>
      <c r="BF32" s="201"/>
      <c r="BG32" s="201"/>
      <c r="BH32" s="201"/>
      <c r="BI32" s="201"/>
      <c r="BJ32" s="201"/>
      <c r="BK32" s="201"/>
      <c r="BL32" s="117"/>
      <c r="BM32" s="117"/>
      <c r="BN32" s="118"/>
      <c r="BO32" s="118"/>
      <c r="BP32" s="118"/>
      <c r="BQ32" s="118"/>
      <c r="BR32" s="118"/>
      <c r="BS32" s="118"/>
      <c r="BT32" s="118"/>
      <c r="BU32" s="118"/>
      <c r="BV32" s="119"/>
      <c r="BW32" s="120"/>
      <c r="BX32" s="120"/>
      <c r="BY32" s="120"/>
      <c r="BZ32" s="120"/>
    </row>
    <row r="33" spans="1:78" s="116" customFormat="1" ht="15.6" customHeight="1" x14ac:dyDescent="0.25">
      <c r="A33" s="70"/>
      <c r="B33" s="71"/>
      <c r="C33" s="198" t="s">
        <v>45</v>
      </c>
      <c r="D33" s="198"/>
      <c r="E33" s="198"/>
      <c r="F33" s="198"/>
      <c r="G33" s="198"/>
      <c r="H33" s="198"/>
      <c r="I33" s="198"/>
      <c r="J33" s="198"/>
      <c r="K33" s="198"/>
      <c r="L33" s="198"/>
      <c r="M33" s="198"/>
      <c r="N33" s="198"/>
      <c r="O33" s="198"/>
      <c r="P33" s="198"/>
      <c r="Q33" s="198"/>
      <c r="R33" s="198"/>
      <c r="S33" s="198"/>
      <c r="T33" s="198"/>
      <c r="U33" s="198"/>
      <c r="V33" s="198"/>
      <c r="W33" s="198"/>
      <c r="X33" s="198"/>
      <c r="Y33" s="198"/>
      <c r="Z33" s="198"/>
      <c r="AA33" s="198"/>
      <c r="AB33" s="198"/>
      <c r="AC33" s="198"/>
      <c r="AD33" s="198"/>
      <c r="AE33" s="198"/>
      <c r="AF33" s="198"/>
      <c r="AG33" s="198"/>
      <c r="AH33" s="198"/>
      <c r="AI33" s="198"/>
      <c r="AJ33" s="198"/>
      <c r="AK33" s="198"/>
      <c r="AL33" s="198"/>
      <c r="AM33" s="198"/>
      <c r="AN33" s="198"/>
      <c r="AO33" s="198"/>
      <c r="AP33" s="198"/>
      <c r="AQ33" s="198"/>
      <c r="AR33" s="198"/>
      <c r="AS33" s="198"/>
      <c r="AT33" s="198"/>
      <c r="AU33" s="198"/>
      <c r="AV33" s="198"/>
      <c r="AW33" s="198"/>
      <c r="AX33" s="198"/>
      <c r="AY33" s="198"/>
      <c r="AZ33" s="203"/>
      <c r="BA33" s="203"/>
      <c r="BB33" s="201"/>
      <c r="BC33" s="201"/>
      <c r="BD33" s="201"/>
      <c r="BE33" s="201"/>
      <c r="BF33" s="201"/>
      <c r="BG33" s="201"/>
      <c r="BH33" s="201"/>
      <c r="BI33" s="201"/>
      <c r="BJ33" s="201"/>
      <c r="BK33" s="201"/>
      <c r="BL33" s="117"/>
      <c r="BM33" s="117"/>
      <c r="BN33" s="118"/>
      <c r="BO33" s="118"/>
      <c r="BP33" s="118"/>
      <c r="BQ33" s="118"/>
      <c r="BR33" s="118"/>
      <c r="BS33" s="118"/>
      <c r="BT33" s="118"/>
      <c r="BU33" s="118"/>
      <c r="BV33" s="119"/>
      <c r="BW33" s="120"/>
      <c r="BX33" s="120"/>
      <c r="BY33" s="120"/>
      <c r="BZ33" s="120"/>
    </row>
    <row r="34" spans="1:78" s="116" customFormat="1" ht="24.95" customHeight="1" x14ac:dyDescent="0.25">
      <c r="A34" s="70"/>
      <c r="B34" s="71"/>
      <c r="C34" s="202" t="s">
        <v>51</v>
      </c>
      <c r="D34" s="202"/>
      <c r="E34" s="202"/>
      <c r="F34" s="202"/>
      <c r="G34" s="202"/>
      <c r="H34" s="202"/>
      <c r="I34" s="202"/>
      <c r="J34" s="202"/>
      <c r="K34" s="202"/>
      <c r="L34" s="202"/>
      <c r="M34" s="202"/>
      <c r="N34" s="202"/>
      <c r="O34" s="202"/>
      <c r="P34" s="202"/>
      <c r="Q34" s="202"/>
      <c r="R34" s="202"/>
      <c r="S34" s="202"/>
      <c r="T34" s="202"/>
      <c r="U34" s="202"/>
      <c r="V34" s="202"/>
      <c r="W34" s="202"/>
      <c r="X34" s="202"/>
      <c r="Y34" s="202"/>
      <c r="Z34" s="202"/>
      <c r="AA34" s="202"/>
      <c r="AB34" s="202"/>
      <c r="AC34" s="202"/>
      <c r="AD34" s="202"/>
      <c r="AE34" s="202"/>
      <c r="AF34" s="202"/>
      <c r="AG34" s="202"/>
      <c r="AH34" s="202"/>
      <c r="AI34" s="202"/>
      <c r="AJ34" s="202"/>
      <c r="AK34" s="202"/>
      <c r="AL34" s="202"/>
      <c r="AM34" s="202"/>
      <c r="AN34" s="202"/>
      <c r="AO34" s="202"/>
      <c r="AP34" s="202"/>
      <c r="AQ34" s="202"/>
      <c r="AR34" s="202"/>
      <c r="AS34" s="202"/>
      <c r="AT34" s="202"/>
      <c r="AU34" s="202"/>
      <c r="AV34" s="202"/>
      <c r="AW34" s="202"/>
      <c r="AX34" s="202"/>
      <c r="AY34" s="202"/>
      <c r="AZ34" s="203"/>
      <c r="BA34" s="203"/>
      <c r="BB34" s="201"/>
      <c r="BC34" s="201"/>
      <c r="BD34" s="201"/>
      <c r="BE34" s="201"/>
      <c r="BF34" s="201"/>
      <c r="BG34" s="201"/>
      <c r="BH34" s="201"/>
      <c r="BI34" s="201"/>
      <c r="BJ34" s="201"/>
      <c r="BK34" s="201"/>
      <c r="BL34" s="117"/>
      <c r="BM34" s="117"/>
      <c r="BN34" s="118"/>
      <c r="BO34" s="118"/>
      <c r="BP34" s="118"/>
      <c r="BQ34" s="118"/>
      <c r="BR34" s="118"/>
      <c r="BS34" s="118"/>
      <c r="BT34" s="118"/>
      <c r="BU34" s="118"/>
      <c r="BV34" s="119"/>
      <c r="BW34" s="120"/>
      <c r="BX34" s="120"/>
      <c r="BY34" s="120"/>
      <c r="BZ34" s="120"/>
    </row>
    <row r="35" spans="1:78" s="131" customFormat="1" ht="15.6" customHeight="1" x14ac:dyDescent="0.25">
      <c r="A35" s="64"/>
      <c r="B35" s="72"/>
      <c r="C35" s="198" t="s">
        <v>52</v>
      </c>
      <c r="D35" s="198"/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/>
      <c r="P35" s="198"/>
      <c r="Q35" s="198"/>
      <c r="R35" s="198"/>
      <c r="S35" s="198"/>
      <c r="T35" s="198"/>
      <c r="U35" s="198"/>
      <c r="V35" s="198"/>
      <c r="W35" s="198"/>
      <c r="X35" s="198"/>
      <c r="Y35" s="198"/>
      <c r="Z35" s="198"/>
      <c r="AA35" s="198"/>
      <c r="AB35" s="198"/>
      <c r="AC35" s="198"/>
      <c r="AD35" s="198"/>
      <c r="AE35" s="198"/>
      <c r="AF35" s="198"/>
      <c r="AG35" s="198"/>
      <c r="AH35" s="198"/>
      <c r="AI35" s="198"/>
      <c r="AJ35" s="198"/>
      <c r="AK35" s="198"/>
      <c r="AL35" s="198"/>
      <c r="AM35" s="198"/>
      <c r="AN35" s="198"/>
      <c r="AO35" s="198"/>
      <c r="AP35" s="198"/>
      <c r="AQ35" s="198"/>
      <c r="AR35" s="198"/>
      <c r="AS35" s="198"/>
      <c r="AT35" s="198"/>
      <c r="AU35" s="198"/>
      <c r="AV35" s="198"/>
      <c r="AW35" s="198"/>
      <c r="AX35" s="198"/>
      <c r="AY35" s="198"/>
      <c r="AZ35" s="197"/>
      <c r="BA35" s="197"/>
      <c r="BB35" s="188"/>
      <c r="BC35" s="188"/>
      <c r="BD35" s="188"/>
      <c r="BE35" s="188"/>
      <c r="BF35" s="188"/>
      <c r="BG35" s="188"/>
      <c r="BH35" s="188"/>
      <c r="BI35" s="188"/>
      <c r="BJ35" s="188"/>
      <c r="BK35" s="188"/>
      <c r="BL35" s="130"/>
      <c r="BM35" s="130"/>
      <c r="BN35" s="108"/>
      <c r="BO35" s="108"/>
      <c r="BP35" s="108"/>
      <c r="BQ35" s="108"/>
      <c r="BR35" s="108"/>
      <c r="BS35" s="108"/>
      <c r="BT35" s="108"/>
      <c r="BU35" s="108"/>
      <c r="BV35" s="113"/>
      <c r="BW35" s="114"/>
      <c r="BX35" s="114"/>
      <c r="BY35" s="114"/>
      <c r="BZ35" s="114"/>
    </row>
    <row r="36" spans="1:78" s="131" customFormat="1" ht="15.6" customHeight="1" x14ac:dyDescent="0.25">
      <c r="A36" s="64"/>
      <c r="B36" s="72"/>
      <c r="C36" s="198" t="s">
        <v>100</v>
      </c>
      <c r="D36" s="198"/>
      <c r="E36" s="198"/>
      <c r="F36" s="198"/>
      <c r="G36" s="198"/>
      <c r="H36" s="198"/>
      <c r="I36" s="198"/>
      <c r="J36" s="198"/>
      <c r="K36" s="198"/>
      <c r="L36" s="198"/>
      <c r="M36" s="198"/>
      <c r="N36" s="198"/>
      <c r="O36" s="198"/>
      <c r="P36" s="198"/>
      <c r="Q36" s="198"/>
      <c r="R36" s="198"/>
      <c r="S36" s="198"/>
      <c r="T36" s="198"/>
      <c r="U36" s="198"/>
      <c r="V36" s="198"/>
      <c r="W36" s="198"/>
      <c r="X36" s="198"/>
      <c r="Y36" s="198"/>
      <c r="Z36" s="198"/>
      <c r="AA36" s="198"/>
      <c r="AB36" s="198"/>
      <c r="AC36" s="198"/>
      <c r="AD36" s="198"/>
      <c r="AE36" s="198"/>
      <c r="AF36" s="198"/>
      <c r="AG36" s="198"/>
      <c r="AH36" s="198"/>
      <c r="AI36" s="198"/>
      <c r="AJ36" s="198"/>
      <c r="AK36" s="198"/>
      <c r="AL36" s="198"/>
      <c r="AM36" s="198"/>
      <c r="AN36" s="198"/>
      <c r="AO36" s="198"/>
      <c r="AP36" s="198"/>
      <c r="AQ36" s="198"/>
      <c r="AR36" s="198"/>
      <c r="AS36" s="198"/>
      <c r="AT36" s="198"/>
      <c r="AU36" s="198"/>
      <c r="AV36" s="198"/>
      <c r="AW36" s="198"/>
      <c r="AX36" s="198"/>
      <c r="AY36" s="198"/>
      <c r="AZ36" s="197"/>
      <c r="BA36" s="197"/>
      <c r="BB36" s="188"/>
      <c r="BC36" s="188"/>
      <c r="BD36" s="188"/>
      <c r="BE36" s="188"/>
      <c r="BF36" s="188"/>
      <c r="BG36" s="188"/>
      <c r="BH36" s="188"/>
      <c r="BI36" s="188"/>
      <c r="BJ36" s="188"/>
      <c r="BK36" s="188"/>
      <c r="BL36" s="130"/>
      <c r="BM36" s="130"/>
      <c r="BN36" s="108"/>
      <c r="BO36" s="108"/>
      <c r="BP36" s="108"/>
      <c r="BQ36" s="108"/>
      <c r="BR36" s="108"/>
      <c r="BS36" s="108"/>
      <c r="BT36" s="108"/>
      <c r="BU36" s="108"/>
      <c r="BV36" s="113"/>
      <c r="BW36" s="114"/>
      <c r="BX36" s="114"/>
      <c r="BY36" s="114"/>
      <c r="BZ36" s="114"/>
    </row>
    <row r="37" spans="1:78" s="131" customFormat="1" ht="24.95" customHeight="1" x14ac:dyDescent="0.25">
      <c r="A37" s="64"/>
      <c r="B37" s="73"/>
      <c r="C37" s="199" t="s">
        <v>115</v>
      </c>
      <c r="D37" s="200"/>
      <c r="E37" s="200"/>
      <c r="F37" s="200"/>
      <c r="G37" s="200"/>
      <c r="H37" s="200"/>
      <c r="I37" s="200"/>
      <c r="J37" s="200"/>
      <c r="K37" s="200"/>
      <c r="L37" s="200"/>
      <c r="M37" s="200"/>
      <c r="N37" s="200"/>
      <c r="O37" s="200"/>
      <c r="P37" s="200"/>
      <c r="Q37" s="200"/>
      <c r="R37" s="200"/>
      <c r="S37" s="200"/>
      <c r="T37" s="200"/>
      <c r="U37" s="200"/>
      <c r="V37" s="200"/>
      <c r="W37" s="200"/>
      <c r="X37" s="200"/>
      <c r="Y37" s="200"/>
      <c r="Z37" s="200"/>
      <c r="AA37" s="200"/>
      <c r="AB37" s="200"/>
      <c r="AC37" s="200"/>
      <c r="AD37" s="200"/>
      <c r="AE37" s="200"/>
      <c r="AF37" s="200"/>
      <c r="AG37" s="200"/>
      <c r="AH37" s="200"/>
      <c r="AI37" s="200"/>
      <c r="AJ37" s="200"/>
      <c r="AK37" s="200"/>
      <c r="AL37" s="200"/>
      <c r="AM37" s="200"/>
      <c r="AN37" s="200"/>
      <c r="AO37" s="200"/>
      <c r="AP37" s="200"/>
      <c r="AQ37" s="200"/>
      <c r="AR37" s="200"/>
      <c r="AS37" s="200"/>
      <c r="AT37" s="200"/>
      <c r="AU37" s="200"/>
      <c r="AV37" s="200"/>
      <c r="AW37" s="200"/>
      <c r="AX37" s="200"/>
      <c r="AY37" s="200"/>
      <c r="AZ37" s="197"/>
      <c r="BA37" s="197"/>
      <c r="BB37" s="188"/>
      <c r="BC37" s="188"/>
      <c r="BD37" s="188"/>
      <c r="BE37" s="188"/>
      <c r="BF37" s="188"/>
      <c r="BG37" s="188"/>
      <c r="BH37" s="188"/>
      <c r="BI37" s="188"/>
      <c r="BJ37" s="188"/>
      <c r="BK37" s="188"/>
      <c r="BL37" s="130"/>
      <c r="BM37" s="130"/>
      <c r="BN37" s="108"/>
      <c r="BO37" s="108"/>
      <c r="BP37" s="108"/>
      <c r="BQ37" s="108"/>
      <c r="BR37" s="108"/>
      <c r="BS37" s="108"/>
      <c r="BT37" s="108"/>
      <c r="BU37" s="108"/>
      <c r="BV37" s="113"/>
      <c r="BW37" s="114"/>
      <c r="BX37" s="114"/>
      <c r="BY37" s="114"/>
      <c r="BZ37" s="114"/>
    </row>
    <row r="38" spans="1:78" s="131" customFormat="1" ht="15.6" customHeight="1" x14ac:dyDescent="0.25">
      <c r="A38" s="64"/>
      <c r="B38" s="72"/>
      <c r="C38" s="198" t="s">
        <v>114</v>
      </c>
      <c r="D38" s="198"/>
      <c r="E38" s="198"/>
      <c r="F38" s="198"/>
      <c r="G38" s="198"/>
      <c r="H38" s="198"/>
      <c r="I38" s="198"/>
      <c r="J38" s="198"/>
      <c r="K38" s="198"/>
      <c r="L38" s="198"/>
      <c r="M38" s="198"/>
      <c r="N38" s="198"/>
      <c r="O38" s="198"/>
      <c r="P38" s="198"/>
      <c r="Q38" s="198"/>
      <c r="R38" s="198"/>
      <c r="S38" s="198"/>
      <c r="T38" s="198"/>
      <c r="U38" s="198"/>
      <c r="V38" s="198"/>
      <c r="W38" s="198"/>
      <c r="X38" s="198"/>
      <c r="Y38" s="198"/>
      <c r="Z38" s="198"/>
      <c r="AA38" s="198"/>
      <c r="AB38" s="198"/>
      <c r="AC38" s="198"/>
      <c r="AD38" s="198"/>
      <c r="AE38" s="198"/>
      <c r="AF38" s="198"/>
      <c r="AG38" s="198"/>
      <c r="AH38" s="198"/>
      <c r="AI38" s="198"/>
      <c r="AJ38" s="198"/>
      <c r="AK38" s="198"/>
      <c r="AL38" s="198"/>
      <c r="AM38" s="198"/>
      <c r="AN38" s="198"/>
      <c r="AO38" s="198"/>
      <c r="AP38" s="198"/>
      <c r="AQ38" s="198"/>
      <c r="AR38" s="198"/>
      <c r="AS38" s="198"/>
      <c r="AT38" s="198"/>
      <c r="AU38" s="198"/>
      <c r="AV38" s="198"/>
      <c r="AW38" s="198"/>
      <c r="AX38" s="198"/>
      <c r="AY38" s="198"/>
      <c r="AZ38" s="197"/>
      <c r="BA38" s="197"/>
      <c r="BB38" s="188"/>
      <c r="BC38" s="188"/>
      <c r="BD38" s="188"/>
      <c r="BE38" s="188"/>
      <c r="BF38" s="188"/>
      <c r="BG38" s="188"/>
      <c r="BH38" s="188"/>
      <c r="BI38" s="188"/>
      <c r="BJ38" s="188"/>
      <c r="BK38" s="188"/>
      <c r="BL38" s="130"/>
      <c r="BM38" s="130"/>
      <c r="BN38" s="108"/>
      <c r="BO38" s="108"/>
      <c r="BP38" s="108"/>
      <c r="BQ38" s="108"/>
      <c r="BR38" s="108"/>
      <c r="BS38" s="108"/>
      <c r="BT38" s="108"/>
      <c r="BU38" s="108"/>
      <c r="BV38" s="113"/>
      <c r="BW38" s="114"/>
      <c r="BX38" s="114"/>
      <c r="BY38" s="114"/>
      <c r="BZ38" s="114"/>
    </row>
    <row r="39" spans="1:78" s="131" customFormat="1" ht="24" customHeight="1" x14ac:dyDescent="0.25">
      <c r="A39" s="64"/>
      <c r="B39" s="196" t="s">
        <v>116</v>
      </c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  <c r="AE39" s="196"/>
      <c r="AF39" s="196"/>
      <c r="AG39" s="196"/>
      <c r="AH39" s="196"/>
      <c r="AI39" s="196"/>
      <c r="AJ39" s="196"/>
      <c r="AK39" s="196"/>
      <c r="AL39" s="196"/>
      <c r="AM39" s="196"/>
      <c r="AN39" s="196"/>
      <c r="AO39" s="196"/>
      <c r="AP39" s="196"/>
      <c r="AQ39" s="196"/>
      <c r="AR39" s="196"/>
      <c r="AS39" s="196"/>
      <c r="AT39" s="196"/>
      <c r="AU39" s="196"/>
      <c r="AV39" s="196"/>
      <c r="AW39" s="196"/>
      <c r="AX39" s="196"/>
      <c r="AY39" s="196"/>
      <c r="AZ39" s="197"/>
      <c r="BA39" s="197"/>
      <c r="BB39" s="188"/>
      <c r="BC39" s="188"/>
      <c r="BD39" s="188"/>
      <c r="BE39" s="188"/>
      <c r="BF39" s="188"/>
      <c r="BG39" s="188"/>
      <c r="BH39" s="188"/>
      <c r="BI39" s="188"/>
      <c r="BJ39" s="188"/>
      <c r="BK39" s="188"/>
      <c r="BL39" s="130"/>
      <c r="BM39" s="130"/>
      <c r="BN39" s="108"/>
      <c r="BO39" s="108"/>
      <c r="BP39" s="108"/>
      <c r="BQ39" s="108"/>
      <c r="BR39" s="108"/>
      <c r="BS39" s="108"/>
      <c r="BT39" s="108"/>
      <c r="BU39" s="108"/>
      <c r="BV39" s="113"/>
      <c r="BW39" s="114"/>
      <c r="BX39" s="114"/>
      <c r="BY39" s="114"/>
      <c r="BZ39" s="114"/>
    </row>
    <row r="40" spans="1:78" ht="12" customHeight="1" x14ac:dyDescent="0.25">
      <c r="A40" s="74"/>
      <c r="B40" s="75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4"/>
      <c r="W40" s="194"/>
      <c r="X40" s="194"/>
      <c r="Y40" s="194"/>
      <c r="Z40" s="194"/>
      <c r="AA40" s="194"/>
      <c r="AB40" s="194"/>
      <c r="AC40" s="194"/>
      <c r="AD40" s="194"/>
      <c r="AE40" s="194"/>
      <c r="AF40" s="194"/>
      <c r="AG40" s="194"/>
      <c r="AH40" s="194"/>
      <c r="AI40" s="194"/>
      <c r="AJ40" s="194"/>
      <c r="AK40" s="194"/>
      <c r="AL40" s="194"/>
      <c r="AM40" s="194"/>
      <c r="AN40" s="194"/>
      <c r="AO40" s="194"/>
      <c r="AP40" s="194"/>
      <c r="AQ40" s="194"/>
      <c r="AR40" s="194"/>
      <c r="AS40" s="194"/>
      <c r="AT40" s="194"/>
      <c r="AU40" s="194"/>
      <c r="AV40" s="194"/>
      <c r="AW40" s="194"/>
      <c r="AX40" s="194"/>
      <c r="AY40" s="194"/>
      <c r="AZ40" s="195"/>
      <c r="BA40" s="195"/>
      <c r="BB40" s="188"/>
      <c r="BC40" s="188"/>
      <c r="BD40" s="188"/>
      <c r="BE40" s="188"/>
      <c r="BF40" s="188"/>
      <c r="BG40" s="188"/>
      <c r="BH40" s="188"/>
      <c r="BI40" s="188"/>
      <c r="BJ40" s="188"/>
      <c r="BK40" s="188"/>
      <c r="BL40" s="121"/>
      <c r="BM40" s="121"/>
    </row>
    <row r="41" spans="1:78" ht="159.75" customHeight="1" x14ac:dyDescent="0.25">
      <c r="A41" s="44"/>
      <c r="B41" s="45"/>
      <c r="C41" s="49"/>
      <c r="D41" s="124"/>
      <c r="E41" s="124"/>
      <c r="F41" s="124"/>
      <c r="G41" s="124"/>
      <c r="H41" s="124"/>
      <c r="I41" s="124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  <c r="V41" s="121"/>
      <c r="W41" s="121"/>
      <c r="X41" s="121"/>
      <c r="Y41" s="121"/>
      <c r="Z41" s="121"/>
      <c r="AA41" s="121"/>
      <c r="AB41" s="121"/>
      <c r="AC41" s="121"/>
      <c r="AD41" s="121"/>
      <c r="AE41" s="121"/>
      <c r="AF41" s="121"/>
      <c r="AG41" s="121"/>
      <c r="AH41" s="121"/>
      <c r="AI41" s="121"/>
      <c r="AJ41" s="121"/>
      <c r="AK41" s="121"/>
      <c r="AL41" s="121"/>
      <c r="AM41" s="121"/>
      <c r="AN41" s="121"/>
      <c r="AO41" s="121"/>
      <c r="AP41" s="121"/>
      <c r="AQ41" s="121"/>
      <c r="AR41" s="121"/>
      <c r="AS41" s="121"/>
      <c r="AT41" s="121"/>
      <c r="AU41" s="121"/>
      <c r="AV41" s="121"/>
      <c r="AW41" s="121"/>
      <c r="AX41" s="121"/>
      <c r="AY41" s="121"/>
      <c r="AZ41" s="121"/>
      <c r="BA41" s="121"/>
      <c r="BB41" s="121"/>
      <c r="BC41" s="121"/>
      <c r="BD41" s="121"/>
      <c r="BE41" s="121"/>
      <c r="BF41" s="121"/>
      <c r="BG41" s="121"/>
      <c r="BH41" s="121"/>
      <c r="BI41" s="121"/>
      <c r="BJ41" s="121"/>
      <c r="BK41" s="121"/>
      <c r="BL41" s="121"/>
      <c r="BM41" s="121"/>
    </row>
  </sheetData>
  <sheetProtection algorithmName="SHA-512" hashValue="FTq9mTPc21goWapLt1ooxoaU57W+jG6OdKlP5GfK62tyk6xOJ9I3gykINSSNiqiTF0gDIzkl+6KaIz/qQ0VsBw==" saltValue="8Vm+rznZZdPl2V/d7nijhQ==" spinCount="100000" sheet="1" objects="1" scenarios="1" selectLockedCells="1"/>
  <mergeCells count="247">
    <mergeCell ref="E4:I4"/>
    <mergeCell ref="K4:O4"/>
    <mergeCell ref="V4:AA4"/>
    <mergeCell ref="AT4:BF4"/>
    <mergeCell ref="BH4:BJ4"/>
    <mergeCell ref="E5:V5"/>
    <mergeCell ref="E1:V1"/>
    <mergeCell ref="E3:V3"/>
    <mergeCell ref="E6:AA6"/>
    <mergeCell ref="AT6:BF6"/>
    <mergeCell ref="BH6:BJ6"/>
    <mergeCell ref="AV11:AY11"/>
    <mergeCell ref="AZ11:BA11"/>
    <mergeCell ref="BB11:BC11"/>
    <mergeCell ref="BD11:BE11"/>
    <mergeCell ref="AV8:AX8"/>
    <mergeCell ref="BA8:BF8"/>
    <mergeCell ref="BH8:BJ8"/>
    <mergeCell ref="B10:C10"/>
    <mergeCell ref="AN10:AU10"/>
    <mergeCell ref="AV10:AY10"/>
    <mergeCell ref="AZ10:BK10"/>
    <mergeCell ref="BF11:BG11"/>
    <mergeCell ref="BH11:BI11"/>
    <mergeCell ref="BJ11:BK11"/>
    <mergeCell ref="E8:J8"/>
    <mergeCell ref="L8:N8"/>
    <mergeCell ref="Q8:V8"/>
    <mergeCell ref="X8:Z8"/>
    <mergeCell ref="AC8:AH8"/>
    <mergeCell ref="AJ8:AL8"/>
    <mergeCell ref="AO8:AT8"/>
    <mergeCell ref="B11:C11"/>
    <mergeCell ref="AN11:AU11"/>
    <mergeCell ref="AN12:AU12"/>
    <mergeCell ref="AV12:AY12"/>
    <mergeCell ref="AN13:AU13"/>
    <mergeCell ref="AV13:AY13"/>
    <mergeCell ref="AZ13:BA13"/>
    <mergeCell ref="BB13:BC13"/>
    <mergeCell ref="BD13:BE13"/>
    <mergeCell ref="BF13:BG13"/>
    <mergeCell ref="BH13:BI13"/>
    <mergeCell ref="BJ13:BK13"/>
    <mergeCell ref="AN14:AU14"/>
    <mergeCell ref="AV14:AY14"/>
    <mergeCell ref="AZ14:BA14"/>
    <mergeCell ref="BB14:BC14"/>
    <mergeCell ref="BD14:BE14"/>
    <mergeCell ref="BF14:BG14"/>
    <mergeCell ref="BH14:BI14"/>
    <mergeCell ref="BJ14:BK14"/>
    <mergeCell ref="AN15:AU15"/>
    <mergeCell ref="AV15:AY15"/>
    <mergeCell ref="AZ15:BA15"/>
    <mergeCell ref="BB15:BC15"/>
    <mergeCell ref="BD15:BE15"/>
    <mergeCell ref="BF15:BG15"/>
    <mergeCell ref="BH15:BI15"/>
    <mergeCell ref="BJ15:BK15"/>
    <mergeCell ref="BH16:BI16"/>
    <mergeCell ref="BJ16:BK16"/>
    <mergeCell ref="AN17:AU17"/>
    <mergeCell ref="AV17:AY17"/>
    <mergeCell ref="AZ17:BA17"/>
    <mergeCell ref="BB17:BC17"/>
    <mergeCell ref="BD17:BE17"/>
    <mergeCell ref="BF17:BG17"/>
    <mergeCell ref="BH17:BI17"/>
    <mergeCell ref="BJ17:BK17"/>
    <mergeCell ref="AN16:AU16"/>
    <mergeCell ref="AV16:AY16"/>
    <mergeCell ref="AZ16:BA16"/>
    <mergeCell ref="BB16:BC16"/>
    <mergeCell ref="BD16:BE16"/>
    <mergeCell ref="BF16:BG16"/>
    <mergeCell ref="BH18:BI18"/>
    <mergeCell ref="BJ18:BK18"/>
    <mergeCell ref="AN19:AU19"/>
    <mergeCell ref="AV19:AY19"/>
    <mergeCell ref="AZ19:BA19"/>
    <mergeCell ref="BB19:BC19"/>
    <mergeCell ref="BD19:BE19"/>
    <mergeCell ref="BF19:BG19"/>
    <mergeCell ref="BH19:BI19"/>
    <mergeCell ref="BJ19:BK19"/>
    <mergeCell ref="AN18:AU18"/>
    <mergeCell ref="AV18:AY18"/>
    <mergeCell ref="AZ18:BA18"/>
    <mergeCell ref="BB18:BC18"/>
    <mergeCell ref="BD18:BE18"/>
    <mergeCell ref="BF18:BG18"/>
    <mergeCell ref="BH20:BI20"/>
    <mergeCell ref="BJ20:BK20"/>
    <mergeCell ref="AN21:AU21"/>
    <mergeCell ref="AV21:AY21"/>
    <mergeCell ref="AZ21:BA21"/>
    <mergeCell ref="BB21:BC21"/>
    <mergeCell ref="BD21:BE21"/>
    <mergeCell ref="BF21:BG21"/>
    <mergeCell ref="BH21:BI21"/>
    <mergeCell ref="BJ21:BK21"/>
    <mergeCell ref="AN20:AU20"/>
    <mergeCell ref="AV20:AY20"/>
    <mergeCell ref="AZ20:BA20"/>
    <mergeCell ref="BB20:BC20"/>
    <mergeCell ref="BD20:BE20"/>
    <mergeCell ref="BF20:BG20"/>
    <mergeCell ref="BJ22:BK22"/>
    <mergeCell ref="C23:AY23"/>
    <mergeCell ref="AZ23:BA23"/>
    <mergeCell ref="BB23:BC23"/>
    <mergeCell ref="BD23:BE23"/>
    <mergeCell ref="BF23:BG23"/>
    <mergeCell ref="BH23:BI23"/>
    <mergeCell ref="BJ23:BK23"/>
    <mergeCell ref="AZ22:BA22"/>
    <mergeCell ref="BB22:BC22"/>
    <mergeCell ref="BD22:BE22"/>
    <mergeCell ref="BF22:BG22"/>
    <mergeCell ref="BH22:BI22"/>
    <mergeCell ref="C22:N22"/>
    <mergeCell ref="O22:U22"/>
    <mergeCell ref="V22:AY22"/>
    <mergeCell ref="BJ24:BK24"/>
    <mergeCell ref="C25:AY25"/>
    <mergeCell ref="AZ25:BA25"/>
    <mergeCell ref="BB25:BC25"/>
    <mergeCell ref="BD25:BE25"/>
    <mergeCell ref="BF25:BG25"/>
    <mergeCell ref="BH25:BI25"/>
    <mergeCell ref="BJ25:BK25"/>
    <mergeCell ref="C24:AY24"/>
    <mergeCell ref="AZ24:BA24"/>
    <mergeCell ref="BB24:BC24"/>
    <mergeCell ref="BD24:BE24"/>
    <mergeCell ref="BF24:BG24"/>
    <mergeCell ref="BH24:BI24"/>
    <mergeCell ref="BJ26:BK26"/>
    <mergeCell ref="C27:AY27"/>
    <mergeCell ref="AZ27:BA27"/>
    <mergeCell ref="BB27:BC27"/>
    <mergeCell ref="BD27:BE27"/>
    <mergeCell ref="BF27:BG27"/>
    <mergeCell ref="BH27:BI27"/>
    <mergeCell ref="BJ27:BK27"/>
    <mergeCell ref="C26:AY26"/>
    <mergeCell ref="AZ26:BA26"/>
    <mergeCell ref="BB26:BC26"/>
    <mergeCell ref="BD26:BE26"/>
    <mergeCell ref="BF26:BG26"/>
    <mergeCell ref="BH26:BI26"/>
    <mergeCell ref="BJ28:BK28"/>
    <mergeCell ref="C29:AY29"/>
    <mergeCell ref="AZ29:BA29"/>
    <mergeCell ref="BB29:BC29"/>
    <mergeCell ref="BD29:BE29"/>
    <mergeCell ref="BF29:BG29"/>
    <mergeCell ref="BH29:BI29"/>
    <mergeCell ref="BJ29:BK29"/>
    <mergeCell ref="C28:AY28"/>
    <mergeCell ref="AZ28:BA28"/>
    <mergeCell ref="BB28:BC28"/>
    <mergeCell ref="BD28:BE28"/>
    <mergeCell ref="BF28:BG28"/>
    <mergeCell ref="BH28:BI28"/>
    <mergeCell ref="BJ30:BK30"/>
    <mergeCell ref="C31:AY31"/>
    <mergeCell ref="AZ31:BA31"/>
    <mergeCell ref="BB31:BC31"/>
    <mergeCell ref="BD31:BE31"/>
    <mergeCell ref="BF31:BG31"/>
    <mergeCell ref="BH31:BI31"/>
    <mergeCell ref="BJ31:BK31"/>
    <mergeCell ref="C30:AY30"/>
    <mergeCell ref="AZ30:BA30"/>
    <mergeCell ref="BB30:BC30"/>
    <mergeCell ref="BD30:BE30"/>
    <mergeCell ref="BF30:BG30"/>
    <mergeCell ref="BH30:BI30"/>
    <mergeCell ref="BJ32:BK32"/>
    <mergeCell ref="C33:AY33"/>
    <mergeCell ref="AZ33:BA33"/>
    <mergeCell ref="BB33:BC33"/>
    <mergeCell ref="BD33:BE33"/>
    <mergeCell ref="BF33:BG33"/>
    <mergeCell ref="BH33:BI33"/>
    <mergeCell ref="BJ33:BK33"/>
    <mergeCell ref="C32:AY32"/>
    <mergeCell ref="AZ32:BA32"/>
    <mergeCell ref="BB32:BC32"/>
    <mergeCell ref="BD32:BE32"/>
    <mergeCell ref="BF32:BG32"/>
    <mergeCell ref="BH32:BI32"/>
    <mergeCell ref="BJ34:BK34"/>
    <mergeCell ref="C35:AY35"/>
    <mergeCell ref="AZ35:BA35"/>
    <mergeCell ref="BB35:BC35"/>
    <mergeCell ref="BD35:BE35"/>
    <mergeCell ref="BF35:BG35"/>
    <mergeCell ref="BH35:BI35"/>
    <mergeCell ref="BJ35:BK35"/>
    <mergeCell ref="C34:AY34"/>
    <mergeCell ref="AZ34:BA34"/>
    <mergeCell ref="BB34:BC34"/>
    <mergeCell ref="BD34:BE34"/>
    <mergeCell ref="BF34:BG34"/>
    <mergeCell ref="BH34:BI34"/>
    <mergeCell ref="BH38:BI38"/>
    <mergeCell ref="BJ36:BK36"/>
    <mergeCell ref="C37:AY37"/>
    <mergeCell ref="AZ37:BA37"/>
    <mergeCell ref="BB37:BC37"/>
    <mergeCell ref="BD37:BE37"/>
    <mergeCell ref="BF37:BG37"/>
    <mergeCell ref="BH37:BI37"/>
    <mergeCell ref="BJ37:BK37"/>
    <mergeCell ref="C36:AY36"/>
    <mergeCell ref="AZ36:BA36"/>
    <mergeCell ref="BB36:BC36"/>
    <mergeCell ref="BD36:BE36"/>
    <mergeCell ref="BF36:BG36"/>
    <mergeCell ref="BH36:BI36"/>
    <mergeCell ref="BJ40:BK40"/>
    <mergeCell ref="E2:AA2"/>
    <mergeCell ref="AD2:AF2"/>
    <mergeCell ref="AH2:AL2"/>
    <mergeCell ref="AN2:BJ2"/>
    <mergeCell ref="C40:AY40"/>
    <mergeCell ref="AZ40:BA40"/>
    <mergeCell ref="BB40:BC40"/>
    <mergeCell ref="BD40:BE40"/>
    <mergeCell ref="BF40:BG40"/>
    <mergeCell ref="BH40:BI40"/>
    <mergeCell ref="BJ38:BK38"/>
    <mergeCell ref="B39:AY39"/>
    <mergeCell ref="AZ39:BA39"/>
    <mergeCell ref="BB39:BC39"/>
    <mergeCell ref="BD39:BE39"/>
    <mergeCell ref="BF39:BG39"/>
    <mergeCell ref="BH39:BI39"/>
    <mergeCell ref="BJ39:BK39"/>
    <mergeCell ref="C38:AY38"/>
    <mergeCell ref="AZ38:BA38"/>
    <mergeCell ref="BB38:BC38"/>
    <mergeCell ref="BD38:BE38"/>
    <mergeCell ref="BF38:BG38"/>
  </mergeCells>
  <conditionalFormatting sqref="A24:B27">
    <cfRule type="expression" dxfId="67" priority="20">
      <formula>AND($A24&lt;&gt;"""",OR($A24&gt;$A23,$A24&gt;$B23))</formula>
    </cfRule>
  </conditionalFormatting>
  <conditionalFormatting sqref="A29:B30">
    <cfRule type="expression" dxfId="66" priority="6">
      <formula>AND($A29&lt;&gt;"""",OR($A29&gt;$A28,$A29&gt;$B28))</formula>
    </cfRule>
  </conditionalFormatting>
  <conditionalFormatting sqref="A32:B34">
    <cfRule type="expression" dxfId="65" priority="15">
      <formula>AND($A32&lt;&gt;"""",OR($A32&gt;$A31,$A32&gt;$B31))</formula>
    </cfRule>
  </conditionalFormatting>
  <conditionalFormatting sqref="A35:B35 AZ35 BB35 BD35 BF35 BH35 BJ35">
    <cfRule type="expression" dxfId="64" priority="59">
      <formula>AND($A35&lt;&gt;"""",OR($A35&gt;#REF!,$A35&gt;#REF!))</formula>
    </cfRule>
  </conditionalFormatting>
  <conditionalFormatting sqref="A39:B39 AZ24:AZ27 BB24:BB27 BD24:BD27 BF24:BF27 BH24:BH27 BJ24:BJ27 AZ22 BB22 BD22 BF22 BH22 BJ22 AZ36 BB36 BD36 BF36 BH36 BJ36 AZ39 BB39 BD39 BF39 BH39 BJ39">
    <cfRule type="expression" dxfId="63" priority="53">
      <formula>AND($A22&lt;&gt;"""",OR($A22&gt;$A21,$A22&gt;$B21))</formula>
    </cfRule>
  </conditionalFormatting>
  <conditionalFormatting sqref="A36:C36">
    <cfRule type="expression" dxfId="62" priority="4">
      <formula>AND($A36&lt;&gt;"""",OR($A36&gt;$A35,$A36&gt;$B35))</formula>
    </cfRule>
  </conditionalFormatting>
  <conditionalFormatting sqref="A38:C38 A23:B23 AZ23 BB23 BD23 BF23 BH23 BJ23 AZ38 BB38 BD38 BF38 BH38 BJ38">
    <cfRule type="expression" dxfId="61" priority="61">
      <formula>AND($A23&lt;&gt;"""",OR($A23&gt;$A21,$A23&gt;$B21))</formula>
    </cfRule>
  </conditionalFormatting>
  <conditionalFormatting sqref="A21:AZ21 C22 BB21 BD21 BF21 BH21 BJ21">
    <cfRule type="expression" dxfId="60" priority="63">
      <formula>AND($A21&lt;&gt;"""",OR($A21&gt;#REF!,$A21&gt;#REF!))</formula>
    </cfRule>
  </conditionalFormatting>
  <conditionalFormatting sqref="B21">
    <cfRule type="expression" dxfId="59" priority="26">
      <formula>($A21&lt;&gt;"")</formula>
    </cfRule>
  </conditionalFormatting>
  <conditionalFormatting sqref="B23:B24">
    <cfRule type="expression" dxfId="58" priority="21">
      <formula>$B23&gt;0</formula>
    </cfRule>
  </conditionalFormatting>
  <conditionalFormatting sqref="B23:B36">
    <cfRule type="expression" dxfId="57" priority="7">
      <formula>($A23&lt;&gt;"")</formula>
    </cfRule>
  </conditionalFormatting>
  <conditionalFormatting sqref="B25:B30">
    <cfRule type="expression" dxfId="56" priority="8">
      <formula>$B25&gt;0</formula>
    </cfRule>
  </conditionalFormatting>
  <conditionalFormatting sqref="B31:B36">
    <cfRule type="expression" dxfId="55" priority="16">
      <formula>$B31&gt;0</formula>
    </cfRule>
  </conditionalFormatting>
  <conditionalFormatting sqref="B38:B39">
    <cfRule type="expression" dxfId="54" priority="28">
      <formula>$B38&gt;0</formula>
    </cfRule>
    <cfRule type="expression" dxfId="53" priority="55">
      <formula>($A38&lt;&gt;"")</formula>
    </cfRule>
  </conditionalFormatting>
  <conditionalFormatting sqref="B21:AY21">
    <cfRule type="expression" dxfId="52" priority="25">
      <formula>$B21&gt;0</formula>
    </cfRule>
  </conditionalFormatting>
  <conditionalFormatting sqref="C8">
    <cfRule type="expression" dxfId="51" priority="52">
      <formula>($AD$6&lt;&gt;"")</formula>
    </cfRule>
  </conditionalFormatting>
  <conditionalFormatting sqref="C21">
    <cfRule type="expression" dxfId="50" priority="27">
      <formula>($A21&lt;&gt;"")</formula>
    </cfRule>
  </conditionalFormatting>
  <conditionalFormatting sqref="C22">
    <cfRule type="expression" dxfId="49" priority="1">
      <formula>$B22&gt;0</formula>
    </cfRule>
  </conditionalFormatting>
  <conditionalFormatting sqref="C23:C35">
    <cfRule type="expression" dxfId="48" priority="2">
      <formula>AND($A23&lt;&gt;"""",OR($A23&gt;$A22,$A23&gt;$B22))</formula>
    </cfRule>
    <cfRule type="expression" dxfId="47" priority="3">
      <formula>$B23&gt;0</formula>
    </cfRule>
  </conditionalFormatting>
  <conditionalFormatting sqref="C36:C38">
    <cfRule type="expression" dxfId="46" priority="5">
      <formula>$B36&gt;0</formula>
    </cfRule>
  </conditionalFormatting>
  <conditionalFormatting sqref="C37 A37 AZ37 BB37 BD37 BF37 BH37 BJ37">
    <cfRule type="expression" dxfId="45" priority="67">
      <formula>AND($A37&lt;&gt;"""",OR($A37&gt;$A38,$A37&gt;$B38))</formula>
    </cfRule>
  </conditionalFormatting>
  <conditionalFormatting sqref="D10:AM10">
    <cfRule type="uniqueValues" dxfId="44" priority="57"/>
    <cfRule type="duplicateValues" dxfId="43" priority="58"/>
  </conditionalFormatting>
  <conditionalFormatting sqref="D10:AM11">
    <cfRule type="containsErrors" dxfId="42" priority="56">
      <formula>ISERROR(D10)</formula>
    </cfRule>
  </conditionalFormatting>
  <conditionalFormatting sqref="D21:AY21">
    <cfRule type="expression" dxfId="41" priority="24">
      <formula>($A21&lt;&gt;"")</formula>
    </cfRule>
  </conditionalFormatting>
  <conditionalFormatting sqref="E8:J8">
    <cfRule type="expression" dxfId="40" priority="43">
      <formula>($AD$6&lt;&gt;"")</formula>
    </cfRule>
  </conditionalFormatting>
  <conditionalFormatting sqref="K8">
    <cfRule type="expression" dxfId="39" priority="33">
      <formula>($AD$6&lt;&gt;"")</formula>
    </cfRule>
  </conditionalFormatting>
  <conditionalFormatting sqref="L8:N8">
    <cfRule type="expression" dxfId="38" priority="38">
      <formula>($AD$6&lt;&gt;"")</formula>
    </cfRule>
  </conditionalFormatting>
  <conditionalFormatting sqref="Q8:V8">
    <cfRule type="expression" dxfId="37" priority="42">
      <formula>($AD$6&lt;&gt;"")</formula>
    </cfRule>
  </conditionalFormatting>
  <conditionalFormatting sqref="W8">
    <cfRule type="expression" dxfId="36" priority="32">
      <formula>($AD$6&lt;&gt;"")</formula>
    </cfRule>
  </conditionalFormatting>
  <conditionalFormatting sqref="X8:Z8">
    <cfRule type="expression" dxfId="35" priority="37">
      <formula>($AD$6&lt;&gt;"")</formula>
    </cfRule>
  </conditionalFormatting>
  <conditionalFormatting sqref="AC8:AH8">
    <cfRule type="expression" dxfId="34" priority="41">
      <formula>($AD$6&lt;&gt;"")</formula>
    </cfRule>
  </conditionalFormatting>
  <conditionalFormatting sqref="AI8">
    <cfRule type="expression" dxfId="33" priority="31">
      <formula>($AD$6&lt;&gt;"")</formula>
    </cfRule>
  </conditionalFormatting>
  <conditionalFormatting sqref="AJ8:AL8">
    <cfRule type="expression" dxfId="32" priority="36">
      <formula>($AD$6&lt;&gt;"")</formula>
    </cfRule>
  </conditionalFormatting>
  <conditionalFormatting sqref="AN21 AZ21 BB21 BD21 BF21 BH21 BJ21">
    <cfRule type="expression" dxfId="31" priority="64">
      <formula>AND($A21&lt;&gt;"""",OR($A21&gt;#REF!,$A21&gt;#REF!))</formula>
    </cfRule>
  </conditionalFormatting>
  <conditionalFormatting sqref="AO8:AT8">
    <cfRule type="expression" dxfId="30" priority="40">
      <formula>($AD$6&lt;&gt;"")</formula>
    </cfRule>
  </conditionalFormatting>
  <conditionalFormatting sqref="AT3">
    <cfRule type="expression" dxfId="29" priority="50">
      <formula>($AD$4&lt;&gt;"")</formula>
    </cfRule>
  </conditionalFormatting>
  <conditionalFormatting sqref="AT5">
    <cfRule type="expression" dxfId="28" priority="47">
      <formula>($AD$6&lt;&gt;"")</formula>
    </cfRule>
  </conditionalFormatting>
  <conditionalFormatting sqref="AT4:BF4">
    <cfRule type="expression" dxfId="27" priority="51">
      <formula>($AD$4&lt;&gt;"")</formula>
    </cfRule>
  </conditionalFormatting>
  <conditionalFormatting sqref="AT6:BF6">
    <cfRule type="expression" dxfId="26" priority="45">
      <formula>($AD$6&lt;&gt;"")</formula>
    </cfRule>
  </conditionalFormatting>
  <conditionalFormatting sqref="AU8">
    <cfRule type="expression" dxfId="25" priority="30">
      <formula>($AD$6&lt;&gt;"")</formula>
    </cfRule>
  </conditionalFormatting>
  <conditionalFormatting sqref="AV8:AX8">
    <cfRule type="expression" dxfId="24" priority="35">
      <formula>($AD$6&lt;&gt;"")</formula>
    </cfRule>
  </conditionalFormatting>
  <conditionalFormatting sqref="AZ21:AZ39 BB21:BB40 BD21:BD40 BF21:BF40 BH21:BH40 BJ21:BJ40">
    <cfRule type="expression" dxfId="23" priority="11">
      <formula>($A21&lt;&gt;"")</formula>
    </cfRule>
  </conditionalFormatting>
  <conditionalFormatting sqref="AZ22 BB22 BD22 BF22 BH22 BJ22 AZ24:AZ27 BB24:BB27 BD24:BD27 BF24:BF27 BH24:BH27 BJ24:BJ27 AZ36 BB36 BD36 BF36 BH36 BJ36 AZ39 BB39 BD39 BF39 BH39 BJ39">
    <cfRule type="expression" dxfId="22" priority="54">
      <formula>AND($A22&lt;&gt;"""",OR($A22&gt;$A21,$A22&gt;$B21))</formula>
    </cfRule>
  </conditionalFormatting>
  <conditionalFormatting sqref="AZ23 BB23 BD23 BF23 BH23 BJ23 AZ38 BB38 BD38 BF38 BH38 BJ38">
    <cfRule type="expression" dxfId="21" priority="62">
      <formula>AND($A23&lt;&gt;"""",OR($A23&gt;$A21,$A23&gt;$B21))</formula>
    </cfRule>
  </conditionalFormatting>
  <conditionalFormatting sqref="AZ25:AZ30 BB25:BB30 BD25:BD30 BF25:BF30 BH25:BH30 BJ25:BJ30">
    <cfRule type="expression" dxfId="20" priority="12">
      <formula>$B25&gt;0</formula>
    </cfRule>
  </conditionalFormatting>
  <conditionalFormatting sqref="AZ28 BB28 BD28 BF28 BH28 BJ28 A28:B28">
    <cfRule type="expression" dxfId="19" priority="13">
      <formula>AND($A28&lt;&gt;"""",OR($A28&gt;$A24,$A28&gt;$B24))</formula>
    </cfRule>
  </conditionalFormatting>
  <conditionalFormatting sqref="AZ28 BB28 BD28 BF28 BH28 BJ28">
    <cfRule type="expression" dxfId="18" priority="14">
      <formula>AND($A28&lt;&gt;"""",OR($A28&gt;$A24,$A28&gt;$B24))</formula>
    </cfRule>
  </conditionalFormatting>
  <conditionalFormatting sqref="AZ29:AZ30 BB29:BB30 BD29:BD30 BF29:BF30 BH29:BH30 BJ29:BJ30">
    <cfRule type="expression" dxfId="17" priority="9">
      <formula>AND($A29&lt;&gt;"""",OR($A29&gt;$A28,$A29&gt;$B28))</formula>
    </cfRule>
    <cfRule type="expression" dxfId="16" priority="10">
      <formula>AND($A29&lt;&gt;"""",OR($A29&gt;$A28,$A29&gt;$B28))</formula>
    </cfRule>
  </conditionalFormatting>
  <conditionalFormatting sqref="AZ31 BB31 BD31 BF31 BH31 BJ31 A31:B31">
    <cfRule type="expression" dxfId="15" priority="22">
      <formula>AND($A31&lt;&gt;"""",OR($A31&gt;$A27,$A31&gt;$B27))</formula>
    </cfRule>
  </conditionalFormatting>
  <conditionalFormatting sqref="AZ31 BB31 BD31 BF31 BH31 BJ31">
    <cfRule type="expression" dxfId="14" priority="23">
      <formula>AND($A31&lt;&gt;"""",OR($A31&gt;$A27,$A31&gt;$B27))</formula>
    </cfRule>
  </conditionalFormatting>
  <conditionalFormatting sqref="AZ31:AZ34 BB31:BB34 BD31:BD34 BF31:BF34 BH31:BH34 BJ31:BJ34">
    <cfRule type="expression" dxfId="13" priority="19">
      <formula>$B31&gt;0</formula>
    </cfRule>
  </conditionalFormatting>
  <conditionalFormatting sqref="AZ32:AZ34 BB32:BB34 BD32:BD34 BF32:BF34 BH32:BH34 BJ32:BJ34">
    <cfRule type="expression" dxfId="12" priority="18">
      <formula>AND($A32&lt;&gt;"""",OR($A32&gt;$A31,$A32&gt;$B31))</formula>
    </cfRule>
    <cfRule type="expression" dxfId="11" priority="17">
      <formula>AND($A32&lt;&gt;"""",OR($A32&gt;$A31,$A32&gt;$B31))</formula>
    </cfRule>
  </conditionalFormatting>
  <conditionalFormatting sqref="AZ35 BB35 BD35 BF35 BH35 BJ35">
    <cfRule type="expression" dxfId="10" priority="60">
      <formula>AND($A35&lt;&gt;"""",OR($A35&gt;#REF!,$A35&gt;#REF!))</formula>
    </cfRule>
  </conditionalFormatting>
  <conditionalFormatting sqref="AZ37 BB37 BD37 BF37 BH37 BJ37">
    <cfRule type="expression" dxfId="9" priority="68">
      <formula>AND($A37&lt;&gt;"""",OR($A37&gt;$A38,$A37&gt;$B38))</formula>
    </cfRule>
  </conditionalFormatting>
  <conditionalFormatting sqref="BA8:BF8">
    <cfRule type="expression" dxfId="8" priority="39">
      <formula>($AD$6&lt;&gt;"")</formula>
    </cfRule>
  </conditionalFormatting>
  <conditionalFormatting sqref="BB40 BD40 BF40 BH40 BJ40">
    <cfRule type="expression" dxfId="7" priority="65">
      <formula>AND($A40&lt;&gt;"""",OR($A40&gt;$A37,$A40&gt;$B37))</formula>
    </cfRule>
    <cfRule type="expression" dxfId="6" priority="66">
      <formula>AND($A40&lt;&gt;"""",OR($A40&gt;$A37,$A40&gt;$B37))</formula>
    </cfRule>
  </conditionalFormatting>
  <conditionalFormatting sqref="BG8">
    <cfRule type="expression" dxfId="5" priority="29">
      <formula>($AD$6&lt;&gt;"")</formula>
    </cfRule>
  </conditionalFormatting>
  <conditionalFormatting sqref="BH3">
    <cfRule type="expression" dxfId="4" priority="49">
      <formula>($AD$4&lt;&gt;"")</formula>
    </cfRule>
  </conditionalFormatting>
  <conditionalFormatting sqref="BH5">
    <cfRule type="expression" dxfId="3" priority="46">
      <formula>($AD$6&lt;&gt;"")</formula>
    </cfRule>
  </conditionalFormatting>
  <conditionalFormatting sqref="BH4:BJ4">
    <cfRule type="expression" dxfId="2" priority="48">
      <formula>($AD$4&lt;&gt;"")</formula>
    </cfRule>
  </conditionalFormatting>
  <conditionalFormatting sqref="BH6:BJ6">
    <cfRule type="expression" dxfId="1" priority="44">
      <formula>($AD$6&lt;&gt;"")</formula>
    </cfRule>
  </conditionalFormatting>
  <conditionalFormatting sqref="BH8:BJ8">
    <cfRule type="expression" dxfId="0" priority="34">
      <formula>($AD$6&lt;&gt;"")</formula>
    </cfRule>
  </conditionalFormatting>
  <dataValidations count="1">
    <dataValidation type="list" allowBlank="1" showInputMessage="1" showErrorMessage="1" promptTitle="Infos zur Eingabe" prompt="Standardmäßig ist hier der Eintrag &quot;Skizze&quot; auszuwählen._x000a_-----------_x000a_Bitte beachten Sie, dass die Phase &quot;Antrag&quot; nur dann auszuwählen ist, wenn Sie zuvor dazu explizit aufgefordert worden sind." sqref="AH2:AL2" xr:uid="{884C4B93-368E-4114-9B27-5E7063C94819}">
      <formula1>$AH$1:$AI$1</formula1>
    </dataValidation>
  </dataValidations>
  <hyperlinks>
    <hyperlink ref="AN2:BJ2" location="Ausfüllhinweise!A21" display="Bitte beachten Sie die Ausfüllhinweise (Beispiele und Infos) - einfach hier klicken." xr:uid="{B7212680-C64B-41D3-A1E1-96A8D2207016}"/>
  </hyperlinks>
  <pageMargins left="0.19685039370078741" right="0.19685039370078741" top="0.59055118110236227" bottom="0.15748031496062992" header="0.39370078740157483" footer="0.11811023622047245"/>
  <pageSetup paperSize="9" scale="80" fitToHeight="0" orientation="landscape" r:id="rId1"/>
  <headerFooter>
    <oddHeader>&amp;LDigitale Kompetenzen geringqualifizierter Beschäftigter im 
Arbeitsprozess stärken (DiKAp)&amp;RAusfüllhinweise &amp;F</oddHeader>
    <oddFooter>&amp;R&amp;P von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5E958-881D-4F8D-9467-BCF42B670F2D}">
  <sheetPr codeName="Tabelle3"/>
  <dimension ref="A1:B60"/>
  <sheetViews>
    <sheetView showGridLines="0" showRowColHeaders="0" showRuler="0" view="pageBreakPreview" topLeftCell="A9" zoomScale="140" zoomScaleNormal="160" zoomScaleSheetLayoutView="140" zoomScalePageLayoutView="150" workbookViewId="0">
      <selection sqref="A1:B1"/>
    </sheetView>
  </sheetViews>
  <sheetFormatPr baseColWidth="10" defaultRowHeight="15" x14ac:dyDescent="0.25"/>
  <cols>
    <col min="1" max="1" width="2.28515625" customWidth="1"/>
    <col min="2" max="2" width="100.5703125" customWidth="1"/>
  </cols>
  <sheetData>
    <row r="1" spans="1:2" ht="30" customHeight="1" x14ac:dyDescent="0.25">
      <c r="A1" s="252" t="s">
        <v>20</v>
      </c>
      <c r="B1" s="252"/>
    </row>
    <row r="2" spans="1:2" ht="48" customHeight="1" x14ac:dyDescent="0.25">
      <c r="A2" s="253" t="s">
        <v>90</v>
      </c>
      <c r="B2" s="253"/>
    </row>
    <row r="3" spans="1:2" ht="17.100000000000001" customHeight="1" x14ac:dyDescent="0.25">
      <c r="A3" s="78" t="s">
        <v>19</v>
      </c>
      <c r="B3" s="20" t="s">
        <v>59</v>
      </c>
    </row>
    <row r="4" spans="1:2" ht="8.1" customHeight="1" x14ac:dyDescent="0.25">
      <c r="A4" s="22"/>
      <c r="B4" s="20"/>
    </row>
    <row r="5" spans="1:2" s="43" customFormat="1" ht="44.1" customHeight="1" x14ac:dyDescent="0.25">
      <c r="A5" s="83" t="s">
        <v>60</v>
      </c>
      <c r="B5" s="76" t="s">
        <v>61</v>
      </c>
    </row>
    <row r="6" spans="1:2" ht="3.95" customHeight="1" x14ac:dyDescent="0.25">
      <c r="A6" s="22"/>
      <c r="B6" s="20"/>
    </row>
    <row r="7" spans="1:2" s="43" customFormat="1" ht="32.1" customHeight="1" x14ac:dyDescent="0.25">
      <c r="A7" s="83"/>
      <c r="B7" s="76" t="s">
        <v>62</v>
      </c>
    </row>
    <row r="8" spans="1:2" ht="8.1" customHeight="1" x14ac:dyDescent="0.25">
      <c r="A8" s="22"/>
      <c r="B8" s="20"/>
    </row>
    <row r="9" spans="1:2" s="43" customFormat="1" ht="60" customHeight="1" x14ac:dyDescent="0.25">
      <c r="A9" s="83" t="s">
        <v>19</v>
      </c>
      <c r="B9" s="76" t="s">
        <v>63</v>
      </c>
    </row>
    <row r="10" spans="1:2" ht="9.9499999999999993" customHeight="1" x14ac:dyDescent="0.25">
      <c r="A10" s="20"/>
      <c r="B10" s="20"/>
    </row>
    <row r="11" spans="1:2" ht="12" customHeight="1" x14ac:dyDescent="0.25">
      <c r="A11" s="20"/>
      <c r="B11" s="80" t="s">
        <v>88</v>
      </c>
    </row>
    <row r="12" spans="1:2" ht="8.1" customHeight="1" x14ac:dyDescent="0.25">
      <c r="A12" s="77"/>
      <c r="B12" s="77"/>
    </row>
    <row r="13" spans="1:2" ht="18" customHeight="1" x14ac:dyDescent="0.25">
      <c r="A13" s="79" t="s">
        <v>74</v>
      </c>
      <c r="B13" s="20"/>
    </row>
    <row r="14" spans="1:2" s="43" customFormat="1" ht="14.1" customHeight="1" x14ac:dyDescent="0.25">
      <c r="A14" s="83" t="s">
        <v>19</v>
      </c>
      <c r="B14" s="76" t="s">
        <v>64</v>
      </c>
    </row>
    <row r="15" spans="1:2" s="43" customFormat="1" ht="14.1" customHeight="1" x14ac:dyDescent="0.25">
      <c r="A15" s="82"/>
      <c r="B15" s="79" t="s">
        <v>68</v>
      </c>
    </row>
    <row r="16" spans="1:2" s="43" customFormat="1" ht="14.1" customHeight="1" x14ac:dyDescent="0.25">
      <c r="A16" s="82"/>
      <c r="B16" s="79" t="s">
        <v>69</v>
      </c>
    </row>
    <row r="17" spans="1:2" s="43" customFormat="1" ht="14.1" customHeight="1" x14ac:dyDescent="0.25">
      <c r="A17" s="82"/>
      <c r="B17" s="79" t="s">
        <v>70</v>
      </c>
    </row>
    <row r="18" spans="1:2" s="43" customFormat="1" ht="14.1" customHeight="1" x14ac:dyDescent="0.25">
      <c r="A18" s="82"/>
      <c r="B18" s="79" t="s">
        <v>71</v>
      </c>
    </row>
    <row r="19" spans="1:2" s="43" customFormat="1" ht="14.1" customHeight="1" x14ac:dyDescent="0.25">
      <c r="A19" s="82"/>
      <c r="B19" s="79" t="s">
        <v>72</v>
      </c>
    </row>
    <row r="20" spans="1:2" s="43" customFormat="1" ht="14.1" customHeight="1" x14ac:dyDescent="0.25">
      <c r="A20" s="82"/>
      <c r="B20" s="79" t="s">
        <v>73</v>
      </c>
    </row>
    <row r="21" spans="1:2" ht="9.9499999999999993" customHeight="1" x14ac:dyDescent="0.25">
      <c r="A21" s="22"/>
      <c r="B21" s="20"/>
    </row>
    <row r="22" spans="1:2" ht="14.1" customHeight="1" x14ac:dyDescent="0.25">
      <c r="A22" s="78" t="s">
        <v>19</v>
      </c>
      <c r="B22" s="76" t="s">
        <v>67</v>
      </c>
    </row>
    <row r="23" spans="1:2" s="43" customFormat="1" ht="13.5" customHeight="1" x14ac:dyDescent="0.25">
      <c r="A23" s="82"/>
      <c r="B23" s="79" t="s">
        <v>65</v>
      </c>
    </row>
    <row r="24" spans="1:2" s="43" customFormat="1" ht="15" customHeight="1" x14ac:dyDescent="0.25">
      <c r="A24" s="82"/>
      <c r="B24" s="79" t="s">
        <v>66</v>
      </c>
    </row>
    <row r="25" spans="1:2" ht="8.1" customHeight="1" x14ac:dyDescent="0.25">
      <c r="A25" s="20"/>
      <c r="B25" s="20"/>
    </row>
    <row r="26" spans="1:2" ht="14.1" customHeight="1" x14ac:dyDescent="0.25">
      <c r="A26" s="84" t="s">
        <v>19</v>
      </c>
      <c r="B26" s="81" t="s">
        <v>87</v>
      </c>
    </row>
    <row r="27" spans="1:2" ht="14.1" customHeight="1" x14ac:dyDescent="0.25">
      <c r="A27" s="20"/>
      <c r="B27" s="20" t="s">
        <v>86</v>
      </c>
    </row>
    <row r="28" spans="1:2" ht="8.1" customHeight="1" x14ac:dyDescent="0.25">
      <c r="A28" s="20"/>
      <c r="B28" s="20"/>
    </row>
    <row r="29" spans="1:2" ht="8.1" customHeight="1" x14ac:dyDescent="0.25">
      <c r="A29" s="77"/>
      <c r="B29" s="77"/>
    </row>
    <row r="30" spans="1:2" ht="6" customHeight="1" x14ac:dyDescent="0.25">
      <c r="A30" s="20"/>
      <c r="B30" s="20"/>
    </row>
    <row r="31" spans="1:2" ht="18" customHeight="1" x14ac:dyDescent="0.25">
      <c r="A31" s="79" t="s">
        <v>89</v>
      </c>
      <c r="B31" s="20"/>
    </row>
    <row r="32" spans="1:2" ht="14.1" customHeight="1" x14ac:dyDescent="0.25">
      <c r="A32" s="20"/>
      <c r="B32" s="20"/>
    </row>
    <row r="33" spans="1:2" ht="14.1" customHeight="1" x14ac:dyDescent="0.25">
      <c r="A33" s="21" t="s">
        <v>19</v>
      </c>
      <c r="B33" s="20" t="s">
        <v>77</v>
      </c>
    </row>
    <row r="34" spans="1:2" ht="14.1" customHeight="1" x14ac:dyDescent="0.25">
      <c r="A34" s="20"/>
      <c r="B34" s="20" t="s">
        <v>75</v>
      </c>
    </row>
    <row r="35" spans="1:2" ht="14.1" customHeight="1" x14ac:dyDescent="0.25">
      <c r="A35" s="20"/>
      <c r="B35" s="20" t="s">
        <v>78</v>
      </c>
    </row>
    <row r="36" spans="1:2" ht="14.1" customHeight="1" x14ac:dyDescent="0.25">
      <c r="A36" s="20"/>
      <c r="B36" s="20" t="s">
        <v>79</v>
      </c>
    </row>
    <row r="37" spans="1:2" ht="14.1" customHeight="1" x14ac:dyDescent="0.25">
      <c r="A37" s="20"/>
      <c r="B37" s="20" t="s">
        <v>76</v>
      </c>
    </row>
    <row r="38" spans="1:2" x14ac:dyDescent="0.25">
      <c r="A38" s="20"/>
      <c r="B38" s="20"/>
    </row>
    <row r="39" spans="1:2" x14ac:dyDescent="0.25">
      <c r="A39" s="20"/>
      <c r="B39" s="20"/>
    </row>
    <row r="40" spans="1:2" ht="6" customHeight="1" x14ac:dyDescent="0.25">
      <c r="A40" s="20"/>
      <c r="B40" s="20"/>
    </row>
    <row r="41" spans="1:2" ht="14.1" customHeight="1" x14ac:dyDescent="0.25">
      <c r="A41" s="20"/>
      <c r="B41" s="20"/>
    </row>
    <row r="42" spans="1:2" ht="14.1" customHeight="1" x14ac:dyDescent="0.25">
      <c r="A42" s="78" t="s">
        <v>19</v>
      </c>
      <c r="B42" s="79" t="s">
        <v>80</v>
      </c>
    </row>
    <row r="43" spans="1:2" ht="14.1" customHeight="1" x14ac:dyDescent="0.25">
      <c r="A43" s="20"/>
      <c r="B43" s="20" t="s">
        <v>81</v>
      </c>
    </row>
    <row r="44" spans="1:2" ht="14.1" customHeight="1" x14ac:dyDescent="0.25">
      <c r="A44" s="20"/>
      <c r="B44" s="20" t="s">
        <v>82</v>
      </c>
    </row>
    <row r="45" spans="1:2" ht="14.1" customHeight="1" x14ac:dyDescent="0.25">
      <c r="A45" s="20"/>
      <c r="B45" s="20" t="s">
        <v>83</v>
      </c>
    </row>
    <row r="46" spans="1:2" ht="14.1" customHeight="1" x14ac:dyDescent="0.25">
      <c r="A46" s="20"/>
      <c r="B46" s="20"/>
    </row>
    <row r="47" spans="1:2" ht="14.1" customHeight="1" x14ac:dyDescent="0.25">
      <c r="A47" s="78" t="s">
        <v>19</v>
      </c>
      <c r="B47" s="81" t="s">
        <v>84</v>
      </c>
    </row>
    <row r="48" spans="1:2" ht="14.1" customHeight="1" x14ac:dyDescent="0.25">
      <c r="A48" s="20"/>
      <c r="B48" s="20" t="s">
        <v>102</v>
      </c>
    </row>
    <row r="49" spans="1:2" ht="14.1" customHeight="1" x14ac:dyDescent="0.25">
      <c r="A49" s="20"/>
      <c r="B49" s="20" t="s">
        <v>103</v>
      </c>
    </row>
    <row r="50" spans="1:2" ht="14.1" customHeight="1" x14ac:dyDescent="0.25">
      <c r="A50" s="20"/>
      <c r="B50" s="20" t="s">
        <v>97</v>
      </c>
    </row>
    <row r="51" spans="1:2" ht="14.1" customHeight="1" x14ac:dyDescent="0.25">
      <c r="A51" s="20"/>
      <c r="B51" s="20"/>
    </row>
    <row r="52" spans="1:2" ht="14.1" customHeight="1" x14ac:dyDescent="0.25">
      <c r="A52" s="20"/>
      <c r="B52" s="20" t="s">
        <v>101</v>
      </c>
    </row>
    <row r="53" spans="1:2" ht="14.1" customHeight="1" x14ac:dyDescent="0.25">
      <c r="A53" s="20"/>
      <c r="B53" s="20"/>
    </row>
    <row r="54" spans="1:2" ht="14.1" customHeight="1" x14ac:dyDescent="0.25">
      <c r="A54" s="20"/>
      <c r="B54" s="20" t="s">
        <v>85</v>
      </c>
    </row>
    <row r="55" spans="1:2" ht="14.1" customHeight="1" x14ac:dyDescent="0.25">
      <c r="A55" s="20"/>
      <c r="B55" s="20"/>
    </row>
    <row r="56" spans="1:2" ht="14.1" customHeight="1" x14ac:dyDescent="0.25">
      <c r="A56" s="20"/>
      <c r="B56" s="20"/>
    </row>
    <row r="57" spans="1:2" ht="3.95" customHeight="1" x14ac:dyDescent="0.25">
      <c r="A57" s="20"/>
      <c r="B57" s="20"/>
    </row>
    <row r="58" spans="1:2" ht="14.1" customHeight="1" x14ac:dyDescent="0.25">
      <c r="A58" s="84" t="s">
        <v>19</v>
      </c>
      <c r="B58" s="81" t="s">
        <v>87</v>
      </c>
    </row>
    <row r="59" spans="1:2" ht="14.1" customHeight="1" x14ac:dyDescent="0.25">
      <c r="A59" s="20"/>
      <c r="B59" s="20" t="s">
        <v>91</v>
      </c>
    </row>
    <row r="60" spans="1:2" x14ac:dyDescent="0.25">
      <c r="A60" s="20"/>
      <c r="B60" s="20" t="s">
        <v>92</v>
      </c>
    </row>
  </sheetData>
  <sheetProtection algorithmName="SHA-512" hashValue="zkhVQ5v2IBiGs9z/AjE6n+bMEk5BOw05koNjNolcEiM66ivw3XA2JD4mlXColkAT5owmHcb3wQ3YT8Qii/qBrA==" saltValue="juuU5GssCeiSDCdAS7UpAw==" spinCount="100000" sheet="1" objects="1" scenarios="1" selectLockedCells="1" selectUnlockedCells="1"/>
  <mergeCells count="2">
    <mergeCell ref="A1:B1"/>
    <mergeCell ref="A2:B2"/>
  </mergeCells>
  <pageMargins left="0.70866141732283472" right="0.70866141732283472" top="0.78740157480314965" bottom="0.39370078740157483" header="0.31496062992125984" footer="0.31496062992125984"/>
  <pageSetup paperSize="9" scale="84" orientation="portrait" r:id="rId1"/>
  <headerFooter>
    <oddHeader>&amp;CVon Excel zu PDF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5</vt:i4>
      </vt:variant>
    </vt:vector>
  </HeadingPairs>
  <TitlesOfParts>
    <vt:vector size="8" baseType="lpstr">
      <vt:lpstr>Arbeits- und Zeitplan</vt:lpstr>
      <vt:lpstr>Ausfüllhinweise neu</vt:lpstr>
      <vt:lpstr>Anleitung von Excel zu PDF</vt:lpstr>
      <vt:lpstr>'Anleitung von Excel zu PDF'!Druckbereich</vt:lpstr>
      <vt:lpstr>'Arbeits- und Zeitplan'!Druckbereich</vt:lpstr>
      <vt:lpstr>'Ausfüllhinweise neu'!Druckbereich</vt:lpstr>
      <vt:lpstr>'Arbeits- und Zeitplan'!Drucktitel</vt:lpstr>
      <vt:lpstr>'Ausfüllhinweise neu'!Drucktitel</vt:lpstr>
    </vt:vector>
  </TitlesOfParts>
  <Company>BiBB - Bundesinstitut fuer Berufsbildung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Ehlert, Klaudia Monika</dc:creator>
  <cp:lastModifiedBy>Reitemeier, Fabian</cp:lastModifiedBy>
  <cp:lastPrinted>2026-07-02T12:34:48Z</cp:lastPrinted>
  <dcterms:created xsi:type="dcterms:W3CDTF">2024-05-07T04:21:48Z</dcterms:created>
  <dcterms:modified xsi:type="dcterms:W3CDTF">2026-07-03T09:53:51Z</dcterms:modified>
</cp:coreProperties>
</file>