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76" windowWidth="18552" windowHeight="11760"/>
  </bookViews>
  <sheets>
    <sheet name="Schaubild A4.10.1-2" sheetId="1" r:id="rId1"/>
    <sheet name="Daten zum sb A4.10.1-2" sheetId="2" r:id="rId2"/>
  </sheets>
  <calcPr calcId="145621"/>
</workbook>
</file>

<file path=xl/calcChain.xml><?xml version="1.0" encoding="utf-8"?>
<calcChain xmlns="http://schemas.openxmlformats.org/spreadsheetml/2006/main">
  <c r="C6" i="2" l="1"/>
  <c r="E6" i="2"/>
  <c r="F6" i="2"/>
  <c r="G6" i="2" s="1"/>
  <c r="C7" i="2"/>
  <c r="E7" i="2"/>
  <c r="F7" i="2"/>
  <c r="G7" i="2"/>
  <c r="C8" i="2"/>
  <c r="E8" i="2"/>
  <c r="F8" i="2"/>
  <c r="G8" i="2"/>
  <c r="C9" i="2"/>
  <c r="E9" i="2"/>
  <c r="F9" i="2"/>
  <c r="G9" i="2"/>
  <c r="C10" i="2"/>
  <c r="E10" i="2"/>
  <c r="F10" i="2"/>
  <c r="G10" i="2"/>
  <c r="C11" i="2"/>
  <c r="E11" i="2"/>
  <c r="F11" i="2"/>
  <c r="G11" i="2"/>
  <c r="C12" i="2"/>
  <c r="E12" i="2"/>
  <c r="F12" i="2"/>
  <c r="G12" i="2"/>
  <c r="C13" i="2"/>
  <c r="E13" i="2"/>
  <c r="F13" i="2"/>
  <c r="G13" i="2"/>
  <c r="C14" i="2"/>
  <c r="E14" i="2"/>
  <c r="F14" i="2"/>
  <c r="G14" i="2"/>
  <c r="C15" i="2"/>
  <c r="E15" i="2"/>
  <c r="F15" i="2"/>
  <c r="G15" i="2"/>
  <c r="C16" i="2"/>
  <c r="E16" i="2"/>
  <c r="F16" i="2"/>
  <c r="G16" i="2"/>
  <c r="C17" i="2"/>
  <c r="E17" i="2"/>
  <c r="F17" i="2"/>
  <c r="G17" i="2"/>
  <c r="C18" i="2"/>
  <c r="E18" i="2"/>
  <c r="F18" i="2"/>
  <c r="G18" i="2"/>
  <c r="C19" i="2"/>
  <c r="E19" i="2"/>
  <c r="F19" i="2"/>
  <c r="G19" i="2"/>
</calcChain>
</file>

<file path=xl/sharedStrings.xml><?xml version="1.0" encoding="utf-8"?>
<sst xmlns="http://schemas.openxmlformats.org/spreadsheetml/2006/main" count="11" uniqueCount="8">
  <si>
    <t>Beschäftigte</t>
  </si>
  <si>
    <t>Auszubildende</t>
  </si>
  <si>
    <t>1999: 100%</t>
  </si>
  <si>
    <t>Stichtag 31.12.</t>
  </si>
  <si>
    <t>Ausbildungsquote</t>
  </si>
  <si>
    <t>Entwicklung von Ausbildung und Beschäftigung in Deutschland zwischen 1999 und 2012</t>
  </si>
  <si>
    <t>Schaubild A4.10.1-2: Entwicklung von Ausbildung und Beschäftigung in Deutschland zwischen 1999 und 2012 (Referenzjahr 1999 = 100%)</t>
  </si>
  <si>
    <t>Quelle: Beschäftigungsstatistik der Bundesagentur für Arbeit; Stichtag jeweils 31. Dezemnber;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</si>
</sst>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\ "/>
    <numFmt numFmtId="165" formatCode="0.0%"/>
    <numFmt numFmtId="166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hair">
        <color indexed="22"/>
      </left>
      <right/>
      <top style="hair">
        <color indexed="22"/>
      </top>
      <bottom/>
      <diagonal/>
    </border>
    <border>
      <left style="hair">
        <color indexed="22"/>
      </left>
      <right/>
      <top style="hair">
        <color indexed="22"/>
      </top>
      <bottom style="hair">
        <color indexed="22"/>
      </bottom>
      <diagonal/>
    </border>
    <border>
      <left style="hair">
        <color indexed="22"/>
      </left>
      <right/>
      <top/>
      <bottom/>
      <diagonal/>
    </border>
    <border>
      <left style="hair">
        <color indexed="22"/>
      </left>
      <right/>
      <top/>
      <bottom style="hair">
        <color indexed="22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</cellStyleXfs>
  <cellXfs count="26">
    <xf numFmtId="0" fontId="0" fillId="0" borderId="0" xfId="0"/>
    <xf numFmtId="164" fontId="3" fillId="0" borderId="0" xfId="0" applyNumberFormat="1" applyFont="1" applyFill="1" applyBorder="1" applyAlignment="1"/>
    <xf numFmtId="0" fontId="4" fillId="0" borderId="0" xfId="0" applyFont="1"/>
    <xf numFmtId="164" fontId="1" fillId="0" borderId="0" xfId="0" applyNumberFormat="1" applyFont="1" applyFill="1" applyBorder="1" applyAlignment="1"/>
    <xf numFmtId="0" fontId="3" fillId="0" borderId="0" xfId="0" applyFont="1" applyFill="1" applyBorder="1"/>
    <xf numFmtId="0" fontId="1" fillId="0" borderId="1" xfId="1" applyFont="1" applyFill="1" applyBorder="1" applyAlignment="1">
      <alignment horizontal="center" vertical="center" wrapText="1"/>
    </xf>
    <xf numFmtId="3" fontId="1" fillId="0" borderId="2" xfId="1" applyNumberFormat="1" applyFont="1" applyFill="1" applyBorder="1" applyAlignment="1">
      <alignment horizontal="center" vertical="center" wrapText="1"/>
    </xf>
    <xf numFmtId="0" fontId="3" fillId="0" borderId="3" xfId="1" applyNumberFormat="1" applyFont="1" applyFill="1" applyBorder="1" applyAlignment="1">
      <alignment horizontal="left"/>
    </xf>
    <xf numFmtId="3" fontId="3" fillId="0" borderId="3" xfId="0" applyNumberFormat="1" applyFont="1" applyFill="1" applyBorder="1"/>
    <xf numFmtId="165" fontId="6" fillId="0" borderId="0" xfId="0" applyNumberFormat="1" applyFont="1"/>
    <xf numFmtId="166" fontId="6" fillId="0" borderId="0" xfId="0" applyNumberFormat="1" applyFont="1"/>
    <xf numFmtId="165" fontId="6" fillId="0" borderId="0" xfId="3" applyNumberFormat="1" applyFont="1"/>
    <xf numFmtId="0" fontId="1" fillId="0" borderId="3" xfId="2" applyNumberFormat="1" applyFont="1" applyFill="1" applyBorder="1" applyAlignment="1">
      <alignment horizontal="left"/>
    </xf>
    <xf numFmtId="3" fontId="1" fillId="0" borderId="3" xfId="0" applyNumberFormat="1" applyFont="1" applyFill="1" applyBorder="1"/>
    <xf numFmtId="165" fontId="4" fillId="0" borderId="0" xfId="0" applyNumberFormat="1" applyFont="1"/>
    <xf numFmtId="166" fontId="4" fillId="0" borderId="0" xfId="0" applyNumberFormat="1" applyFont="1"/>
    <xf numFmtId="165" fontId="4" fillId="0" borderId="0" xfId="3" applyNumberFormat="1" applyFont="1"/>
    <xf numFmtId="0" fontId="1" fillId="0" borderId="3" xfId="1" applyNumberFormat="1" applyFont="1" applyFill="1" applyBorder="1" applyAlignment="1">
      <alignment horizontal="left"/>
    </xf>
    <xf numFmtId="3" fontId="1" fillId="0" borderId="3" xfId="2" applyNumberFormat="1" applyFont="1" applyFill="1" applyBorder="1" applyAlignment="1">
      <alignment horizontal="right"/>
    </xf>
    <xf numFmtId="3" fontId="1" fillId="0" borderId="4" xfId="2" applyNumberFormat="1" applyFont="1" applyFill="1" applyBorder="1" applyAlignment="1">
      <alignment horizontal="right"/>
    </xf>
    <xf numFmtId="3" fontId="4" fillId="0" borderId="0" xfId="0" applyNumberFormat="1" applyFont="1"/>
    <xf numFmtId="3" fontId="3" fillId="0" borderId="0" xfId="0" applyNumberFormat="1" applyFont="1" applyFill="1" applyBorder="1" applyAlignment="1">
      <alignment vertical="center" wrapText="1"/>
    </xf>
    <xf numFmtId="3" fontId="1" fillId="0" borderId="0" xfId="0" applyNumberFormat="1" applyFont="1" applyFill="1" applyBorder="1" applyAlignment="1">
      <alignment vertical="center" wrapText="1"/>
    </xf>
    <xf numFmtId="3" fontId="5" fillId="0" borderId="0" xfId="0" applyNumberFormat="1" applyFont="1" applyFill="1" applyBorder="1"/>
    <xf numFmtId="0" fontId="4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</cellXfs>
  <cellStyles count="4">
    <cellStyle name="Prozent" xfId="3" builtinId="5"/>
    <cellStyle name="Standard" xfId="0" builtinId="0"/>
    <cellStyle name="Standard_Quartal200203 2" xfId="1"/>
    <cellStyle name="Standard_Quartal200206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'Daten zum sb A4.10.1-2'!$C$5</c:f>
              <c:strCache>
                <c:ptCount val="1"/>
                <c:pt idx="0">
                  <c:v>Beschäftigte</c:v>
                </c:pt>
              </c:strCache>
            </c:strRef>
          </c:tx>
          <c:spPr>
            <a:ln>
              <a:solidFill>
                <a:schemeClr val="accent2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'Daten zum sb A4.10.1-2'!$A$6:$A$19</c:f>
              <c:numCache>
                <c:formatCode>General</c:formatCode>
                <c:ptCount val="14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</c:numCache>
            </c:numRef>
          </c:cat>
          <c:val>
            <c:numRef>
              <c:f>'Daten zum sb A4.10.1-2'!$C$6:$C$19</c:f>
              <c:numCache>
                <c:formatCode>0.0%</c:formatCode>
                <c:ptCount val="14"/>
                <c:pt idx="0">
                  <c:v>1</c:v>
                </c:pt>
                <c:pt idx="1">
                  <c:v>1.0080377952660589</c:v>
                </c:pt>
                <c:pt idx="2">
                  <c:v>1.003876534541901</c:v>
                </c:pt>
                <c:pt idx="3">
                  <c:v>0.98573324755880531</c:v>
                </c:pt>
                <c:pt idx="4">
                  <c:v>0.96360822541984048</c:v>
                </c:pt>
                <c:pt idx="5">
                  <c:v>0.95047464931807668</c:v>
                </c:pt>
                <c:pt idx="6">
                  <c:v>0.9441383659001289</c:v>
                </c:pt>
                <c:pt idx="7">
                  <c:v>0.95964435995730302</c:v>
                </c:pt>
                <c:pt idx="8">
                  <c:v>0.98081861353372757</c:v>
                </c:pt>
                <c:pt idx="9">
                  <c:v>0.9955251549799593</c:v>
                </c:pt>
                <c:pt idx="10">
                  <c:v>0.99031059112224984</c:v>
                </c:pt>
                <c:pt idx="11">
                  <c:v>1.0099770532962162</c:v>
                </c:pt>
                <c:pt idx="12">
                  <c:v>1.0371443913013214</c:v>
                </c:pt>
                <c:pt idx="13">
                  <c:v>1.0499403526929845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'Daten zum sb A4.10.1-2'!$E$5</c:f>
              <c:strCache>
                <c:ptCount val="1"/>
                <c:pt idx="0">
                  <c:v>Auszubildende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none"/>
          </c:marker>
          <c:cat>
            <c:numRef>
              <c:f>'Daten zum sb A4.10.1-2'!$A$6:$A$19</c:f>
              <c:numCache>
                <c:formatCode>General</c:formatCode>
                <c:ptCount val="14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</c:numCache>
            </c:numRef>
          </c:cat>
          <c:val>
            <c:numRef>
              <c:f>'Daten zum sb A4.10.1-2'!$E$6:$E$19</c:f>
              <c:numCache>
                <c:formatCode>0.0%</c:formatCode>
                <c:ptCount val="14"/>
                <c:pt idx="0">
                  <c:v>1</c:v>
                </c:pt>
                <c:pt idx="1">
                  <c:v>1.0110487286149286</c:v>
                </c:pt>
                <c:pt idx="2">
                  <c:v>1.0156472043506251</c:v>
                </c:pt>
                <c:pt idx="3">
                  <c:v>0.98754610265970655</c:v>
                </c:pt>
                <c:pt idx="4">
                  <c:v>0.96823909573727607</c:v>
                </c:pt>
                <c:pt idx="5">
                  <c:v>0.96599980340138336</c:v>
                </c:pt>
                <c:pt idx="6">
                  <c:v>0.96984370409976295</c:v>
                </c:pt>
                <c:pt idx="7">
                  <c:v>0.9820453188221584</c:v>
                </c:pt>
                <c:pt idx="8">
                  <c:v>1.0122953683979656</c:v>
                </c:pt>
                <c:pt idx="9">
                  <c:v>1.0305199465206307</c:v>
                </c:pt>
                <c:pt idx="10">
                  <c:v>1.0087804578702233</c:v>
                </c:pt>
                <c:pt idx="11">
                  <c:v>0.96252523536434098</c:v>
                </c:pt>
                <c:pt idx="12">
                  <c:v>0.93301498751939704</c:v>
                </c:pt>
                <c:pt idx="13">
                  <c:v>0.93221495615453109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'Daten zum sb A4.10.1-2'!$G$5</c:f>
              <c:strCache>
                <c:ptCount val="1"/>
                <c:pt idx="0">
                  <c:v>Ausbildungsquote</c:v>
                </c:pt>
              </c:strCache>
            </c:strRef>
          </c:tx>
          <c:marker>
            <c:symbol val="none"/>
          </c:marker>
          <c:cat>
            <c:numRef>
              <c:f>'Daten zum sb A4.10.1-2'!$A$6:$A$19</c:f>
              <c:numCache>
                <c:formatCode>General</c:formatCode>
                <c:ptCount val="14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</c:numCache>
            </c:numRef>
          </c:cat>
          <c:val>
            <c:numRef>
              <c:f>'Daten zum sb A4.10.1-2'!$G$6:$G$19</c:f>
              <c:numCache>
                <c:formatCode>0.0%</c:formatCode>
                <c:ptCount val="14"/>
                <c:pt idx="0">
                  <c:v>1</c:v>
                </c:pt>
                <c:pt idx="1">
                  <c:v>1.0029869250567884</c:v>
                </c:pt>
                <c:pt idx="2">
                  <c:v>1.0117252166015569</c:v>
                </c:pt>
                <c:pt idx="3">
                  <c:v>1.0018390929852379</c:v>
                </c:pt>
                <c:pt idx="4">
                  <c:v>1.0048057604691139</c:v>
                </c:pt>
                <c:pt idx="5">
                  <c:v>1.0163341064324496</c:v>
                </c:pt>
                <c:pt idx="6">
                  <c:v>1.0272262404834349</c:v>
                </c:pt>
                <c:pt idx="7">
                  <c:v>1.0233429797533036</c:v>
                </c:pt>
                <c:pt idx="8">
                  <c:v>1.0320923302534324</c:v>
                </c:pt>
                <c:pt idx="9">
                  <c:v>1.0351520917031733</c:v>
                </c:pt>
                <c:pt idx="10">
                  <c:v>1.0186505798418684</c:v>
                </c:pt>
                <c:pt idx="11">
                  <c:v>0.95301693461548564</c:v>
                </c:pt>
                <c:pt idx="12">
                  <c:v>0.89959989693308595</c:v>
                </c:pt>
                <c:pt idx="13">
                  <c:v>0.8878742051998475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030848"/>
        <c:axId val="115679232"/>
      </c:lineChart>
      <c:catAx>
        <c:axId val="11403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15679232"/>
        <c:crosses val="autoZero"/>
        <c:auto val="1"/>
        <c:lblAlgn val="ctr"/>
        <c:lblOffset val="100"/>
        <c:noMultiLvlLbl val="0"/>
      </c:catAx>
      <c:valAx>
        <c:axId val="115679232"/>
        <c:scaling>
          <c:orientation val="minMax"/>
        </c:scaling>
        <c:delete val="0"/>
        <c:axPos val="l"/>
        <c:majorGridlines/>
        <c:numFmt formatCode="0%" sourceLinked="0"/>
        <c:majorTickMark val="none"/>
        <c:minorTickMark val="none"/>
        <c:tickLblPos val="nextTo"/>
        <c:spPr>
          <a:ln w="9525">
            <a:noFill/>
          </a:ln>
        </c:spPr>
        <c:crossAx val="114030848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0000000000000029" r="0.70000000000000029" t="0.78740157499999996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</xdr:row>
      <xdr:rowOff>47625</xdr:rowOff>
    </xdr:from>
    <xdr:to>
      <xdr:col>8</xdr:col>
      <xdr:colOff>517350</xdr:colOff>
      <xdr:row>31</xdr:row>
      <xdr:rowOff>100425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4"/>
  <sheetViews>
    <sheetView tabSelected="1" topLeftCell="A3" workbookViewId="0">
      <selection activeCell="L18" sqref="L17:L18"/>
    </sheetView>
  </sheetViews>
  <sheetFormatPr baseColWidth="10" defaultColWidth="11.44140625" defaultRowHeight="13.2" x14ac:dyDescent="0.25"/>
  <cols>
    <col min="1" max="1" width="11.44140625" style="2"/>
    <col min="2" max="2" width="11.44140625" style="20"/>
    <col min="3" max="3" width="11.44140625" style="2"/>
    <col min="4" max="4" width="11.44140625" style="20"/>
    <col min="5" max="5" width="11.44140625" style="2"/>
    <col min="6" max="6" width="12.44140625" style="2" bestFit="1" customWidth="1"/>
    <col min="7" max="16384" width="11.44140625" style="2"/>
  </cols>
  <sheetData>
    <row r="2" spans="1:9" ht="32.25" customHeight="1" x14ac:dyDescent="0.25">
      <c r="A2" s="25" t="s">
        <v>6</v>
      </c>
      <c r="B2" s="25"/>
      <c r="C2" s="25"/>
      <c r="D2" s="25"/>
      <c r="E2" s="25"/>
      <c r="F2" s="25"/>
      <c r="G2" s="25"/>
      <c r="H2" s="25"/>
      <c r="I2" s="25"/>
    </row>
    <row r="34" spans="1:9" ht="28.5" customHeight="1" x14ac:dyDescent="0.25">
      <c r="A34" s="24" t="s">
        <v>7</v>
      </c>
      <c r="B34" s="24"/>
      <c r="C34" s="24"/>
      <c r="D34" s="24"/>
      <c r="E34" s="24"/>
      <c r="F34" s="24"/>
      <c r="G34" s="24"/>
      <c r="H34" s="24"/>
      <c r="I34" s="24"/>
    </row>
  </sheetData>
  <mergeCells count="2">
    <mergeCell ref="A34:I34"/>
    <mergeCell ref="A2:I2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9"/>
  <sheetViews>
    <sheetView workbookViewId="0">
      <selection activeCell="A2" sqref="A2:G19"/>
    </sheetView>
  </sheetViews>
  <sheetFormatPr baseColWidth="10" defaultRowHeight="14.4" x14ac:dyDescent="0.3"/>
  <sheetData>
    <row r="2" spans="1:7" x14ac:dyDescent="0.3">
      <c r="A2" s="1" t="s">
        <v>5</v>
      </c>
      <c r="B2" s="21"/>
      <c r="C2" s="2"/>
      <c r="D2" s="20"/>
      <c r="E2" s="2"/>
      <c r="F2" s="2"/>
      <c r="G2" s="2"/>
    </row>
    <row r="3" spans="1:7" ht="15" x14ac:dyDescent="0.25">
      <c r="A3" s="3" t="s">
        <v>2</v>
      </c>
      <c r="B3" s="22"/>
      <c r="C3" s="2"/>
      <c r="D3" s="20"/>
      <c r="E3" s="2"/>
      <c r="F3" s="2"/>
      <c r="G3" s="2"/>
    </row>
    <row r="4" spans="1:7" ht="15" x14ac:dyDescent="0.25">
      <c r="A4" s="4"/>
      <c r="B4" s="23"/>
      <c r="C4" s="2"/>
      <c r="D4" s="20"/>
      <c r="E4" s="2"/>
      <c r="F4" s="2"/>
      <c r="G4" s="2"/>
    </row>
    <row r="5" spans="1:7" ht="26.4" x14ac:dyDescent="0.3">
      <c r="A5" s="5" t="s">
        <v>3</v>
      </c>
      <c r="B5" s="6" t="s">
        <v>0</v>
      </c>
      <c r="C5" s="6" t="s">
        <v>0</v>
      </c>
      <c r="D5" s="20" t="s">
        <v>1</v>
      </c>
      <c r="E5" s="2" t="s">
        <v>1</v>
      </c>
      <c r="F5" s="2" t="s">
        <v>4</v>
      </c>
      <c r="G5" s="2" t="s">
        <v>4</v>
      </c>
    </row>
    <row r="6" spans="1:7" ht="15" x14ac:dyDescent="0.25">
      <c r="A6" s="7">
        <v>1999</v>
      </c>
      <c r="B6" s="8">
        <v>27756492</v>
      </c>
      <c r="C6" s="9">
        <f t="shared" ref="C6:C19" si="0">B6/B$6</f>
        <v>1</v>
      </c>
      <c r="D6" s="8">
        <v>1759931</v>
      </c>
      <c r="E6" s="9">
        <f t="shared" ref="E6:E19" si="1">D6/D$6</f>
        <v>1</v>
      </c>
      <c r="F6" s="10">
        <f t="shared" ref="F6:F19" si="2">D6/B6*100</f>
        <v>6.3406103336113224</v>
      </c>
      <c r="G6" s="11">
        <f t="shared" ref="G6:G19" si="3">F6/F$6</f>
        <v>1</v>
      </c>
    </row>
    <row r="7" spans="1:7" ht="15" x14ac:dyDescent="0.25">
      <c r="A7" s="12">
        <v>2000</v>
      </c>
      <c r="B7" s="13">
        <v>27979593</v>
      </c>
      <c r="C7" s="14">
        <f t="shared" si="0"/>
        <v>1.0080377952660589</v>
      </c>
      <c r="D7" s="13">
        <v>1779376</v>
      </c>
      <c r="E7" s="14">
        <f t="shared" si="1"/>
        <v>1.0110487286149286</v>
      </c>
      <c r="F7" s="15">
        <f t="shared" si="2"/>
        <v>6.3595492614921172</v>
      </c>
      <c r="G7" s="16">
        <f t="shared" si="3"/>
        <v>1.0029869250567884</v>
      </c>
    </row>
    <row r="8" spans="1:7" ht="15" x14ac:dyDescent="0.25">
      <c r="A8" s="17">
        <v>2001</v>
      </c>
      <c r="B8" s="13">
        <v>27864091</v>
      </c>
      <c r="C8" s="14">
        <f t="shared" si="0"/>
        <v>1.003876534541901</v>
      </c>
      <c r="D8" s="13">
        <v>1787469</v>
      </c>
      <c r="E8" s="14">
        <f t="shared" si="1"/>
        <v>1.0156472043506251</v>
      </c>
      <c r="F8" s="15">
        <f t="shared" si="2"/>
        <v>6.4149553631589846</v>
      </c>
      <c r="G8" s="16">
        <f t="shared" si="3"/>
        <v>1.0117252166015569</v>
      </c>
    </row>
    <row r="9" spans="1:7" ht="15" x14ac:dyDescent="0.25">
      <c r="A9" s="12">
        <v>2002</v>
      </c>
      <c r="B9" s="13">
        <v>27360497</v>
      </c>
      <c r="C9" s="14">
        <f t="shared" si="0"/>
        <v>0.98573324755880531</v>
      </c>
      <c r="D9" s="13">
        <v>1738013</v>
      </c>
      <c r="E9" s="14">
        <f t="shared" si="1"/>
        <v>0.98754610265970655</v>
      </c>
      <c r="F9" s="15">
        <f t="shared" si="2"/>
        <v>6.352271305597994</v>
      </c>
      <c r="G9" s="16">
        <f t="shared" si="3"/>
        <v>1.0018390929852379</v>
      </c>
    </row>
    <row r="10" spans="1:7" ht="15" x14ac:dyDescent="0.25">
      <c r="A10" s="17">
        <v>2003</v>
      </c>
      <c r="B10" s="18">
        <v>26746384</v>
      </c>
      <c r="C10" s="14">
        <f t="shared" si="0"/>
        <v>0.96360822541984048</v>
      </c>
      <c r="D10" s="18">
        <v>1704034</v>
      </c>
      <c r="E10" s="14">
        <f t="shared" si="1"/>
        <v>0.96823909573727607</v>
      </c>
      <c r="F10" s="15">
        <f t="shared" si="2"/>
        <v>6.3710817881026465</v>
      </c>
      <c r="G10" s="16">
        <f t="shared" si="3"/>
        <v>1.0048057604691139</v>
      </c>
    </row>
    <row r="11" spans="1:7" ht="15" x14ac:dyDescent="0.25">
      <c r="A11" s="12">
        <v>2004</v>
      </c>
      <c r="B11" s="18">
        <v>26381842</v>
      </c>
      <c r="C11" s="14">
        <f t="shared" si="0"/>
        <v>0.95047464931807668</v>
      </c>
      <c r="D11" s="18">
        <v>1700093</v>
      </c>
      <c r="E11" s="14">
        <f t="shared" si="1"/>
        <v>0.96599980340138336</v>
      </c>
      <c r="F11" s="15">
        <f t="shared" si="2"/>
        <v>6.44417853764722</v>
      </c>
      <c r="G11" s="16">
        <f t="shared" si="3"/>
        <v>1.0163341064324496</v>
      </c>
    </row>
    <row r="12" spans="1:7" ht="15" x14ac:dyDescent="0.25">
      <c r="A12" s="17">
        <v>2005</v>
      </c>
      <c r="B12" s="18">
        <v>26205969</v>
      </c>
      <c r="C12" s="14">
        <f t="shared" si="0"/>
        <v>0.9441383659001289</v>
      </c>
      <c r="D12" s="18">
        <v>1706858</v>
      </c>
      <c r="E12" s="14">
        <f t="shared" si="1"/>
        <v>0.96984370409976295</v>
      </c>
      <c r="F12" s="15">
        <f t="shared" si="2"/>
        <v>6.5132413153659767</v>
      </c>
      <c r="G12" s="16">
        <f t="shared" si="3"/>
        <v>1.0272262404834349</v>
      </c>
    </row>
    <row r="13" spans="1:7" ht="15" x14ac:dyDescent="0.25">
      <c r="A13" s="12">
        <v>2006</v>
      </c>
      <c r="B13" s="18">
        <v>26636361</v>
      </c>
      <c r="C13" s="14">
        <f t="shared" si="0"/>
        <v>0.95964435995730302</v>
      </c>
      <c r="D13" s="18">
        <v>1728332</v>
      </c>
      <c r="E13" s="14">
        <f t="shared" si="1"/>
        <v>0.9820453188221584</v>
      </c>
      <c r="F13" s="15">
        <f t="shared" si="2"/>
        <v>6.4886190722523995</v>
      </c>
      <c r="G13" s="16">
        <f t="shared" si="3"/>
        <v>1.0233429797533036</v>
      </c>
    </row>
    <row r="14" spans="1:7" ht="15" x14ac:dyDescent="0.25">
      <c r="A14" s="17">
        <v>2007</v>
      </c>
      <c r="B14" s="18">
        <v>27224084</v>
      </c>
      <c r="C14" s="14">
        <f t="shared" si="0"/>
        <v>0.98081861353372757</v>
      </c>
      <c r="D14" s="18">
        <v>1781570</v>
      </c>
      <c r="E14" s="14">
        <f t="shared" si="1"/>
        <v>1.0122953683979656</v>
      </c>
      <c r="F14" s="15">
        <f t="shared" si="2"/>
        <v>6.5440952944459037</v>
      </c>
      <c r="G14" s="16">
        <f t="shared" si="3"/>
        <v>1.0320923302534324</v>
      </c>
    </row>
    <row r="15" spans="1:7" ht="15" x14ac:dyDescent="0.25">
      <c r="A15" s="12">
        <v>2008</v>
      </c>
      <c r="B15" s="19">
        <v>27632286</v>
      </c>
      <c r="C15" s="14">
        <f t="shared" si="0"/>
        <v>0.9955251549799593</v>
      </c>
      <c r="D15" s="19">
        <v>1813644</v>
      </c>
      <c r="E15" s="14">
        <f t="shared" si="1"/>
        <v>1.0305199465206307</v>
      </c>
      <c r="F15" s="15">
        <f t="shared" si="2"/>
        <v>6.5634960495125156</v>
      </c>
      <c r="G15" s="16">
        <f t="shared" si="3"/>
        <v>1.0351520917031733</v>
      </c>
    </row>
    <row r="16" spans="1:7" ht="15" x14ac:dyDescent="0.25">
      <c r="A16" s="17">
        <v>2009</v>
      </c>
      <c r="B16" s="18">
        <v>27487548</v>
      </c>
      <c r="C16" s="14">
        <f t="shared" si="0"/>
        <v>0.99031059112224984</v>
      </c>
      <c r="D16" s="18">
        <v>1775384</v>
      </c>
      <c r="E16" s="14">
        <f t="shared" si="1"/>
        <v>1.0087804578702233</v>
      </c>
      <c r="F16" s="15">
        <f t="shared" si="2"/>
        <v>6.4588663928845156</v>
      </c>
      <c r="G16" s="16">
        <f t="shared" si="3"/>
        <v>1.0186505798418684</v>
      </c>
    </row>
    <row r="17" spans="1:7" ht="15" x14ac:dyDescent="0.25">
      <c r="A17" s="12">
        <v>2010</v>
      </c>
      <c r="B17" s="19">
        <v>28033420</v>
      </c>
      <c r="C17" s="14">
        <f t="shared" si="0"/>
        <v>1.0099770532962162</v>
      </c>
      <c r="D17" s="19">
        <v>1693978</v>
      </c>
      <c r="E17" s="14">
        <f t="shared" si="1"/>
        <v>0.96252523536434098</v>
      </c>
      <c r="F17" s="15">
        <f t="shared" si="2"/>
        <v>6.0427090237295342</v>
      </c>
      <c r="G17" s="16">
        <f t="shared" si="3"/>
        <v>0.95301693461548564</v>
      </c>
    </row>
    <row r="18" spans="1:7" ht="15" x14ac:dyDescent="0.25">
      <c r="A18" s="12">
        <v>2011</v>
      </c>
      <c r="B18" s="20">
        <v>28787490</v>
      </c>
      <c r="C18" s="14">
        <f t="shared" si="0"/>
        <v>1.0371443913013214</v>
      </c>
      <c r="D18" s="20">
        <v>1642042</v>
      </c>
      <c r="E18" s="14">
        <f t="shared" si="1"/>
        <v>0.93301498751939704</v>
      </c>
      <c r="F18" s="15">
        <f t="shared" si="2"/>
        <v>5.7040124026096057</v>
      </c>
      <c r="G18" s="16">
        <f t="shared" si="3"/>
        <v>0.89959989693308595</v>
      </c>
    </row>
    <row r="19" spans="1:7" ht="15" x14ac:dyDescent="0.25">
      <c r="A19" s="12">
        <v>2012</v>
      </c>
      <c r="B19" s="20">
        <v>29142661</v>
      </c>
      <c r="C19" s="14">
        <f t="shared" si="0"/>
        <v>1.0499403526929845</v>
      </c>
      <c r="D19" s="20">
        <v>1640634</v>
      </c>
      <c r="E19" s="14">
        <f t="shared" si="1"/>
        <v>0.93221495615453109</v>
      </c>
      <c r="F19" s="15">
        <f t="shared" si="2"/>
        <v>5.6296643604370926</v>
      </c>
      <c r="G19" s="16">
        <f t="shared" si="3"/>
        <v>0.8878742051998475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A4.10.1-2</vt:lpstr>
      <vt:lpstr>Daten zum sb A4.10.1-2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friedrich</cp:lastModifiedBy>
  <cp:lastPrinted>2013-12-17T13:33:49Z</cp:lastPrinted>
  <dcterms:created xsi:type="dcterms:W3CDTF">2011-10-28T07:14:27Z</dcterms:created>
  <dcterms:modified xsi:type="dcterms:W3CDTF">2014-01-29T11:21:59Z</dcterms:modified>
</cp:coreProperties>
</file>