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3020" windowHeight="10452"/>
  </bookViews>
  <sheets>
    <sheet name="Tabelle B4.3-1" sheetId="2" r:id="rId1"/>
    <sheet name="Daten z. Tabelle B4.3-1" sheetId="5" r:id="rId2"/>
  </sheets>
  <calcPr calcId="14562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D20" i="2"/>
  <c r="E20" i="2" s="1"/>
  <c r="B20" i="2" l="1"/>
  <c r="C20" i="2"/>
</calcChain>
</file>

<file path=xl/sharedStrings.xml><?xml version="1.0" encoding="utf-8"?>
<sst xmlns="http://schemas.openxmlformats.org/spreadsheetml/2006/main" count="48" uniqueCount="26">
  <si>
    <t>insgesamt</t>
  </si>
  <si>
    <t>Land</t>
  </si>
  <si>
    <t>Schulen</t>
  </si>
  <si>
    <t>Klassen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</si>
  <si>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</si>
  <si>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</si>
  <si>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</si>
  <si>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</si>
  <si>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</si>
  <si>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</si>
  <si>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</si>
  <si>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</si>
  <si>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</si>
  <si>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</si>
  <si>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</si>
  <si>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</si>
  <si>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</si>
  <si>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</si>
  <si>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</si>
  <si>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</si>
  <si>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</si>
  <si>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Schüler/-innen</t>
  </si>
  <si>
    <t>dar.: Ausländer/-innen</t>
  </si>
  <si>
    <t>Tabelle B4.3-1: Fachschulen 2012/2013: Schulen, Klassen und Schüler/-innen nach Ländern</t>
  </si>
  <si>
    <t>Quelle: Statistisches Bundesamt, Fachserie 11, Reihe 2; Berechnungen des Bundesinstituts für Berufsbildung</t>
  </si>
  <si>
    <t>darunter: Ausländer/-innen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</si>
</sst>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3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vertical="top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3" borderId="1" xfId="0" applyFont="1" applyFill="1" applyBorder="1"/>
    <xf numFmtId="3" fontId="4" fillId="3" borderId="1" xfId="0" applyNumberFormat="1" applyFont="1" applyFill="1" applyBorder="1"/>
    <xf numFmtId="164" fontId="2" fillId="3" borderId="1" xfId="0" applyNumberFormat="1" applyFont="1" applyFill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164" fontId="2" fillId="2" borderId="1" xfId="0" applyNumberFormat="1" applyFont="1" applyFill="1" applyBorder="1"/>
    <xf numFmtId="3" fontId="4" fillId="4" borderId="1" xfId="0" applyNumberFormat="1" applyFont="1" applyFill="1" applyBorder="1"/>
    <xf numFmtId="164" fontId="2" fillId="4" borderId="1" xfId="1" applyNumberFormat="1" applyFont="1" applyFill="1" applyBorder="1"/>
    <xf numFmtId="164" fontId="0" fillId="0" borderId="0" xfId="0" applyNumberFormat="1"/>
    <xf numFmtId="1" fontId="2" fillId="3" borderId="1" xfId="0" applyNumberFormat="1" applyFont="1" applyFill="1" applyBorder="1"/>
    <xf numFmtId="1" fontId="2" fillId="2" borderId="1" xfId="0" applyNumberFormat="1" applyFont="1" applyFill="1" applyBorder="1"/>
    <xf numFmtId="1" fontId="2" fillId="4" borderId="1" xfId="1" applyNumberFormat="1" applyFont="1" applyFill="1" applyBorder="1"/>
    <xf numFmtId="1" fontId="0" fillId="0" borderId="0" xfId="0" applyNumberFormat="1"/>
    <xf numFmtId="0" fontId="4" fillId="0" borderId="0" xfId="0" applyFont="1" applyFill="1" applyBorder="1"/>
    <xf numFmtId="0" fontId="0" fillId="0" borderId="0" xfId="0" applyBorder="1"/>
    <xf numFmtId="3" fontId="4" fillId="0" borderId="0" xfId="0" applyNumberFormat="1" applyFont="1" applyFill="1" applyBorder="1"/>
    <xf numFmtId="0" fontId="2" fillId="4" borderId="1" xfId="0" applyFont="1" applyFill="1" applyBorder="1"/>
    <xf numFmtId="3" fontId="2" fillId="4" borderId="1" xfId="0" applyNumberFormat="1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26" sqref="A25:A26"/>
    </sheetView>
  </sheetViews>
  <sheetFormatPr baseColWidth="10" defaultRowHeight="14.4" x14ac:dyDescent="0.3"/>
  <cols>
    <col min="1" max="1" width="34.44140625" customWidth="1"/>
    <col min="4" max="4" width="11.44140625" customWidth="1"/>
    <col min="5" max="5" width="15.5546875" customWidth="1"/>
  </cols>
  <sheetData>
    <row r="1" spans="1:7" s="1" customFormat="1" ht="22.5" customHeight="1" x14ac:dyDescent="0.3">
      <c r="A1" s="4" t="s">
        <v>23</v>
      </c>
      <c r="B1" s="2"/>
      <c r="C1" s="2"/>
      <c r="D1" s="2"/>
      <c r="E1" s="2"/>
    </row>
    <row r="2" spans="1:7" x14ac:dyDescent="0.3">
      <c r="A2" s="23" t="s">
        <v>1</v>
      </c>
      <c r="B2" s="23" t="s">
        <v>2</v>
      </c>
      <c r="C2" s="23" t="s">
        <v>3</v>
      </c>
      <c r="D2" s="27" t="s">
        <v>21</v>
      </c>
      <c r="E2" s="28"/>
    </row>
    <row r="3" spans="1:7" ht="26.4" x14ac:dyDescent="0.3">
      <c r="A3" s="5"/>
      <c r="B3" s="5"/>
      <c r="C3" s="5"/>
      <c r="D3" s="25" t="s">
        <v>0</v>
      </c>
      <c r="E3" s="26" t="s">
        <v>25</v>
      </c>
    </row>
    <row r="4" spans="1:7" x14ac:dyDescent="0.3">
      <c r="A4" s="7" t="s">
        <v>4</v>
      </c>
      <c r="B4" s="7">
        <v>234</v>
      </c>
      <c r="C4" s="8">
        <v>1017</v>
      </c>
      <c r="D4" s="8">
        <v>21094</v>
      </c>
      <c r="E4" s="9">
        <f>'Daten z. Tabelle B4.3-1'!E5/D4</f>
        <v>4.7217218166303213E-2</v>
      </c>
      <c r="F4" s="15"/>
      <c r="G4" s="21"/>
    </row>
    <row r="5" spans="1:7" ht="15" x14ac:dyDescent="0.25">
      <c r="A5" s="10" t="s">
        <v>5</v>
      </c>
      <c r="B5" s="10">
        <v>224</v>
      </c>
      <c r="C5" s="10">
        <v>775</v>
      </c>
      <c r="D5" s="11">
        <v>16288</v>
      </c>
      <c r="E5" s="12">
        <f>'Daten z. Tabelle B4.3-1'!E6/D5</f>
        <v>2.3514243614931239E-2</v>
      </c>
      <c r="F5" s="15"/>
      <c r="G5" s="21"/>
    </row>
    <row r="6" spans="1:7" ht="15" x14ac:dyDescent="0.25">
      <c r="A6" s="7" t="s">
        <v>6</v>
      </c>
      <c r="B6" s="7">
        <v>53</v>
      </c>
      <c r="C6" s="7">
        <v>476</v>
      </c>
      <c r="D6" s="8">
        <v>10083</v>
      </c>
      <c r="E6" s="9">
        <f>'Daten z. Tabelle B4.3-1'!E7/D6</f>
        <v>5.7324209064762474E-2</v>
      </c>
      <c r="F6" s="15"/>
      <c r="G6" s="21"/>
    </row>
    <row r="7" spans="1:7" ht="15" x14ac:dyDescent="0.25">
      <c r="A7" s="10" t="s">
        <v>7</v>
      </c>
      <c r="B7" s="10">
        <v>36</v>
      </c>
      <c r="C7" s="10">
        <v>321</v>
      </c>
      <c r="D7" s="11">
        <v>6415</v>
      </c>
      <c r="E7" s="12">
        <f>'Daten z. Tabelle B4.3-1'!E8/D7</f>
        <v>4.8324240062353856E-3</v>
      </c>
      <c r="F7" s="15"/>
      <c r="G7" s="21"/>
    </row>
    <row r="8" spans="1:7" ht="15" x14ac:dyDescent="0.25">
      <c r="A8" s="7" t="s">
        <v>8</v>
      </c>
      <c r="B8" s="7">
        <v>4</v>
      </c>
      <c r="C8" s="7">
        <v>37</v>
      </c>
      <c r="D8" s="7">
        <v>840</v>
      </c>
      <c r="E8" s="9">
        <f>'Daten z. Tabelle B4.3-1'!E9/D8</f>
        <v>6.7857142857142852E-2</v>
      </c>
      <c r="F8" s="15"/>
      <c r="G8" s="20"/>
    </row>
    <row r="9" spans="1:7" ht="15" x14ac:dyDescent="0.25">
      <c r="A9" s="10" t="s">
        <v>9</v>
      </c>
      <c r="B9" s="10">
        <v>19</v>
      </c>
      <c r="C9" s="10">
        <v>208</v>
      </c>
      <c r="D9" s="11">
        <v>4842</v>
      </c>
      <c r="E9" s="12">
        <f>'Daten z. Tabelle B4.3-1'!E10/D9</f>
        <v>6.1544816191656339E-2</v>
      </c>
      <c r="F9" s="15"/>
      <c r="G9" s="21"/>
    </row>
    <row r="10" spans="1:7" ht="15" x14ac:dyDescent="0.25">
      <c r="A10" s="7" t="s">
        <v>10</v>
      </c>
      <c r="B10" s="7">
        <v>120</v>
      </c>
      <c r="C10" s="7">
        <v>758</v>
      </c>
      <c r="D10" s="8">
        <v>15327</v>
      </c>
      <c r="E10" s="9">
        <f>'Daten z. Tabelle B4.3-1'!E11/D10</f>
        <v>7.5944411822274419E-2</v>
      </c>
      <c r="F10" s="15"/>
      <c r="G10" s="21"/>
    </row>
    <row r="11" spans="1:7" ht="15" x14ac:dyDescent="0.25">
      <c r="A11" s="10" t="s">
        <v>11</v>
      </c>
      <c r="B11" s="10">
        <v>22</v>
      </c>
      <c r="C11" s="10">
        <v>115</v>
      </c>
      <c r="D11" s="11">
        <v>2319</v>
      </c>
      <c r="E11" s="12">
        <f>'Daten z. Tabelle B4.3-1'!E12/D11</f>
        <v>3.4497628288055198E-3</v>
      </c>
      <c r="F11" s="15"/>
      <c r="G11" s="21"/>
    </row>
    <row r="12" spans="1:7" ht="15" x14ac:dyDescent="0.25">
      <c r="A12" s="7" t="s">
        <v>12</v>
      </c>
      <c r="B12" s="7">
        <v>121</v>
      </c>
      <c r="C12" s="7">
        <v>692</v>
      </c>
      <c r="D12" s="8">
        <v>14570</v>
      </c>
      <c r="E12" s="9">
        <f>'Daten z. Tabelle B4.3-1'!E13/D12</f>
        <v>1.3795470144131778E-2</v>
      </c>
      <c r="F12" s="15"/>
      <c r="G12" s="21"/>
    </row>
    <row r="13" spans="1:7" ht="15" x14ac:dyDescent="0.25">
      <c r="A13" s="10" t="s">
        <v>13</v>
      </c>
      <c r="B13" s="10">
        <v>269</v>
      </c>
      <c r="C13" s="11">
        <v>2273</v>
      </c>
      <c r="D13" s="11">
        <v>49753</v>
      </c>
      <c r="E13" s="12">
        <f>'Daten z. Tabelle B4.3-1'!E14/D13</f>
        <v>4.0077985247120779E-2</v>
      </c>
      <c r="F13" s="15"/>
      <c r="G13" s="21"/>
    </row>
    <row r="14" spans="1:7" ht="15" x14ac:dyDescent="0.25">
      <c r="A14" s="7" t="s">
        <v>14</v>
      </c>
      <c r="B14" s="7">
        <v>70</v>
      </c>
      <c r="C14" s="7">
        <v>571</v>
      </c>
      <c r="D14" s="8">
        <v>12770</v>
      </c>
      <c r="E14" s="9">
        <f>'Daten z. Tabelle B4.3-1'!E15/D14</f>
        <v>4.6671887235708691E-2</v>
      </c>
      <c r="F14" s="15"/>
      <c r="G14" s="21"/>
    </row>
    <row r="15" spans="1:7" ht="15" x14ac:dyDescent="0.25">
      <c r="A15" s="10" t="s">
        <v>15</v>
      </c>
      <c r="B15" s="10">
        <v>14</v>
      </c>
      <c r="C15" s="10">
        <v>117</v>
      </c>
      <c r="D15" s="11">
        <v>2621</v>
      </c>
      <c r="E15" s="12">
        <f>'Daten z. Tabelle B4.3-1'!E16/D15</f>
        <v>2.2510492178557804E-2</v>
      </c>
      <c r="F15" s="15"/>
      <c r="G15" s="21"/>
    </row>
    <row r="16" spans="1:7" ht="15" x14ac:dyDescent="0.25">
      <c r="A16" s="7" t="s">
        <v>16</v>
      </c>
      <c r="B16" s="7">
        <v>104</v>
      </c>
      <c r="C16" s="7">
        <v>638</v>
      </c>
      <c r="D16" s="8">
        <v>12317</v>
      </c>
      <c r="E16" s="9">
        <f>'Daten z. Tabelle B4.3-1'!E17/D16</f>
        <v>7.7941057075586592E-3</v>
      </c>
      <c r="F16" s="15"/>
      <c r="G16" s="21"/>
    </row>
    <row r="17" spans="1:7" ht="15" x14ac:dyDescent="0.25">
      <c r="A17" s="10" t="s">
        <v>17</v>
      </c>
      <c r="B17" s="10">
        <v>49</v>
      </c>
      <c r="C17" s="10">
        <v>204</v>
      </c>
      <c r="D17" s="11">
        <v>3932</v>
      </c>
      <c r="E17" s="12">
        <f>'Daten z. Tabelle B4.3-1'!E18/D17</f>
        <v>3.0518819938962359E-3</v>
      </c>
      <c r="F17" s="15"/>
      <c r="G17" s="21"/>
    </row>
    <row r="18" spans="1:7" ht="15" x14ac:dyDescent="0.25">
      <c r="A18" s="7" t="s">
        <v>18</v>
      </c>
      <c r="B18" s="7">
        <v>34</v>
      </c>
      <c r="C18" s="7">
        <v>255</v>
      </c>
      <c r="D18" s="8">
        <v>5602</v>
      </c>
      <c r="E18" s="9">
        <f>'Daten z. Tabelle B4.3-1'!E19/D18</f>
        <v>1.4459121742234916E-2</v>
      </c>
      <c r="F18" s="15"/>
      <c r="G18" s="21"/>
    </row>
    <row r="19" spans="1:7" x14ac:dyDescent="0.3">
      <c r="A19" s="10" t="s">
        <v>19</v>
      </c>
      <c r="B19" s="10">
        <v>43</v>
      </c>
      <c r="C19" s="10">
        <v>345</v>
      </c>
      <c r="D19" s="11">
        <v>6429</v>
      </c>
      <c r="E19" s="12">
        <f>'Daten z. Tabelle B4.3-1'!E20/D19</f>
        <v>1.3999066728884741E-3</v>
      </c>
      <c r="F19" s="15"/>
      <c r="G19" s="21"/>
    </row>
    <row r="20" spans="1:7" ht="15" x14ac:dyDescent="0.25">
      <c r="A20" s="23" t="s">
        <v>20</v>
      </c>
      <c r="B20" s="24">
        <f>SUM(B4:B19)</f>
        <v>1416</v>
      </c>
      <c r="C20" s="24">
        <f>SUM(C4:C19)</f>
        <v>8802</v>
      </c>
      <c r="D20" s="24">
        <f>SUM(D4:D19)</f>
        <v>185202</v>
      </c>
      <c r="E20" s="14">
        <f>'Daten z. Tabelle B4.3-1'!E21/D20</f>
        <v>3.5436982322005164E-2</v>
      </c>
      <c r="F20" s="15"/>
      <c r="G20" s="22"/>
    </row>
    <row r="21" spans="1:7" ht="28.5" customHeight="1" x14ac:dyDescent="0.3">
      <c r="A21" s="29" t="s">
        <v>24</v>
      </c>
      <c r="B21" s="29"/>
      <c r="C21" s="29"/>
      <c r="D21" s="29"/>
      <c r="E21" s="29"/>
      <c r="G21" s="21"/>
    </row>
    <row r="22" spans="1:7" ht="15" x14ac:dyDescent="0.25">
      <c r="A22" s="3"/>
      <c r="B22" s="3"/>
      <c r="C22" s="3"/>
      <c r="D22" s="3"/>
      <c r="E22" s="3"/>
      <c r="G22" s="21"/>
    </row>
    <row r="23" spans="1:7" ht="15" x14ac:dyDescent="0.25">
      <c r="G23" s="21"/>
    </row>
    <row r="24" spans="1:7" ht="15" x14ac:dyDescent="0.25">
      <c r="G24" s="21"/>
    </row>
    <row r="25" spans="1:7" ht="15" x14ac:dyDescent="0.25">
      <c r="G25" s="21"/>
    </row>
    <row r="26" spans="1:7" ht="15" x14ac:dyDescent="0.25">
      <c r="G26" s="21"/>
    </row>
    <row r="27" spans="1:7" ht="15" x14ac:dyDescent="0.25">
      <c r="G27" s="21"/>
    </row>
    <row r="28" spans="1:7" ht="15" x14ac:dyDescent="0.25">
      <c r="G28" s="21"/>
    </row>
    <row r="29" spans="1:7" x14ac:dyDescent="0.3">
      <c r="G29" s="21"/>
    </row>
    <row r="30" spans="1:7" x14ac:dyDescent="0.3">
      <c r="G30" s="21"/>
    </row>
    <row r="43" spans="5:5" x14ac:dyDescent="0.3">
      <c r="E43" s="19"/>
    </row>
    <row r="44" spans="5:5" x14ac:dyDescent="0.3">
      <c r="E44" s="19"/>
    </row>
  </sheetData>
  <mergeCells count="2">
    <mergeCell ref="D2:E2"/>
    <mergeCell ref="A21:E2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"/>
  <sheetViews>
    <sheetView workbookViewId="0">
      <selection activeCell="C33" sqref="C33"/>
    </sheetView>
  </sheetViews>
  <sheetFormatPr baseColWidth="10" defaultRowHeight="14.4" x14ac:dyDescent="0.3"/>
  <cols>
    <col min="1" max="1" width="23.33203125" customWidth="1"/>
  </cols>
  <sheetData>
    <row r="3" spans="1:5" x14ac:dyDescent="0.3">
      <c r="A3" s="5" t="s">
        <v>1</v>
      </c>
      <c r="B3" s="5" t="s">
        <v>2</v>
      </c>
      <c r="C3" s="5" t="s">
        <v>3</v>
      </c>
      <c r="D3" s="30" t="s">
        <v>21</v>
      </c>
      <c r="E3" s="31"/>
    </row>
    <row r="4" spans="1:5" ht="40.200000000000003" x14ac:dyDescent="0.3">
      <c r="A4" s="5"/>
      <c r="B4" s="5"/>
      <c r="C4" s="5"/>
      <c r="D4" s="5" t="s">
        <v>0</v>
      </c>
      <c r="E4" s="6" t="s">
        <v>22</v>
      </c>
    </row>
    <row r="5" spans="1:5" x14ac:dyDescent="0.3">
      <c r="A5" s="7" t="s">
        <v>4</v>
      </c>
      <c r="B5" s="7"/>
      <c r="C5" s="8"/>
      <c r="D5" s="8"/>
      <c r="E5" s="16">
        <v>996</v>
      </c>
    </row>
    <row r="6" spans="1:5" ht="15" x14ac:dyDescent="0.25">
      <c r="A6" s="10" t="s">
        <v>5</v>
      </c>
      <c r="B6" s="10"/>
      <c r="C6" s="10"/>
      <c r="D6" s="11"/>
      <c r="E6" s="17">
        <v>383</v>
      </c>
    </row>
    <row r="7" spans="1:5" ht="15" x14ac:dyDescent="0.25">
      <c r="A7" s="7" t="s">
        <v>6</v>
      </c>
      <c r="B7" s="7"/>
      <c r="C7" s="7"/>
      <c r="D7" s="8"/>
      <c r="E7" s="16">
        <v>578</v>
      </c>
    </row>
    <row r="8" spans="1:5" ht="15" x14ac:dyDescent="0.25">
      <c r="A8" s="10" t="s">
        <v>7</v>
      </c>
      <c r="B8" s="10"/>
      <c r="C8" s="10"/>
      <c r="D8" s="11"/>
      <c r="E8" s="17">
        <v>31</v>
      </c>
    </row>
    <row r="9" spans="1:5" ht="15" x14ac:dyDescent="0.25">
      <c r="A9" s="7" t="s">
        <v>8</v>
      </c>
      <c r="B9" s="7"/>
      <c r="C9" s="7"/>
      <c r="D9" s="7"/>
      <c r="E9" s="16">
        <v>57</v>
      </c>
    </row>
    <row r="10" spans="1:5" ht="15" x14ac:dyDescent="0.25">
      <c r="A10" s="10" t="s">
        <v>9</v>
      </c>
      <c r="B10" s="10"/>
      <c r="C10" s="10"/>
      <c r="D10" s="11"/>
      <c r="E10" s="17">
        <v>298</v>
      </c>
    </row>
    <row r="11" spans="1:5" ht="15" x14ac:dyDescent="0.25">
      <c r="A11" s="7" t="s">
        <v>10</v>
      </c>
      <c r="B11" s="7"/>
      <c r="C11" s="7"/>
      <c r="D11" s="8"/>
      <c r="E11" s="16">
        <v>1164</v>
      </c>
    </row>
    <row r="12" spans="1:5" ht="15" x14ac:dyDescent="0.25">
      <c r="A12" s="10" t="s">
        <v>11</v>
      </c>
      <c r="B12" s="10"/>
      <c r="C12" s="10"/>
      <c r="D12" s="11"/>
      <c r="E12" s="17">
        <v>8</v>
      </c>
    </row>
    <row r="13" spans="1:5" ht="15" x14ac:dyDescent="0.25">
      <c r="A13" s="7" t="s">
        <v>12</v>
      </c>
      <c r="B13" s="7"/>
      <c r="C13" s="7"/>
      <c r="D13" s="8"/>
      <c r="E13" s="16">
        <v>201</v>
      </c>
    </row>
    <row r="14" spans="1:5" ht="15" x14ac:dyDescent="0.25">
      <c r="A14" s="10" t="s">
        <v>13</v>
      </c>
      <c r="B14" s="10"/>
      <c r="C14" s="11"/>
      <c r="D14" s="11"/>
      <c r="E14" s="17">
        <v>1994</v>
      </c>
    </row>
    <row r="15" spans="1:5" ht="15" x14ac:dyDescent="0.25">
      <c r="A15" s="7" t="s">
        <v>14</v>
      </c>
      <c r="B15" s="7"/>
      <c r="C15" s="7"/>
      <c r="D15" s="8"/>
      <c r="E15" s="16">
        <v>596</v>
      </c>
    </row>
    <row r="16" spans="1:5" ht="15" x14ac:dyDescent="0.25">
      <c r="A16" s="10" t="s">
        <v>15</v>
      </c>
      <c r="B16" s="10"/>
      <c r="C16" s="10"/>
      <c r="D16" s="11"/>
      <c r="E16" s="17">
        <v>59</v>
      </c>
    </row>
    <row r="17" spans="1:5" ht="15" x14ac:dyDescent="0.25">
      <c r="A17" s="7" t="s">
        <v>16</v>
      </c>
      <c r="B17" s="7"/>
      <c r="C17" s="7"/>
      <c r="D17" s="8"/>
      <c r="E17" s="16">
        <v>96</v>
      </c>
    </row>
    <row r="18" spans="1:5" ht="15" x14ac:dyDescent="0.25">
      <c r="A18" s="10" t="s">
        <v>17</v>
      </c>
      <c r="B18" s="10"/>
      <c r="C18" s="10"/>
      <c r="D18" s="11"/>
      <c r="E18" s="17">
        <v>12</v>
      </c>
    </row>
    <row r="19" spans="1:5" ht="15" x14ac:dyDescent="0.25">
      <c r="A19" s="7" t="s">
        <v>18</v>
      </c>
      <c r="B19" s="7"/>
      <c r="C19" s="7"/>
      <c r="D19" s="8"/>
      <c r="E19" s="16">
        <v>81</v>
      </c>
    </row>
    <row r="20" spans="1:5" x14ac:dyDescent="0.3">
      <c r="A20" s="10" t="s">
        <v>19</v>
      </c>
      <c r="B20" s="10"/>
      <c r="C20" s="10"/>
      <c r="D20" s="11"/>
      <c r="E20" s="17">
        <v>9</v>
      </c>
    </row>
    <row r="21" spans="1:5" ht="15" x14ac:dyDescent="0.25">
      <c r="A21" s="5" t="s">
        <v>20</v>
      </c>
      <c r="B21" s="13"/>
      <c r="C21" s="13"/>
      <c r="D21" s="13"/>
      <c r="E21" s="18">
        <v>6563</v>
      </c>
    </row>
  </sheetData>
  <mergeCells count="1">
    <mergeCell ref="D3:E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B4.3-1</vt:lpstr>
      <vt:lpstr>Daten z. Tabelle B4.3-1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Zoeller</dc:creator>
  <cp:lastModifiedBy>friedrich</cp:lastModifiedBy>
  <cp:lastPrinted>2014-02-25T09:00:15Z</cp:lastPrinted>
  <dcterms:created xsi:type="dcterms:W3CDTF">2012-08-06T13:25:50Z</dcterms:created>
  <dcterms:modified xsi:type="dcterms:W3CDTF">2014-02-26T14:46:08Z</dcterms:modified>
</cp:coreProperties>
</file>