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1803" yWindow="200" windowWidth="25920" windowHeight="17505"/>
  </bookViews>
  <sheets>
    <sheet name="Schaubild D3-3" sheetId="8" r:id="rId1"/>
    <sheet name="Daten zu Schaubild D3-3" sheetId="9" r:id="rId2"/>
  </sheets>
  <definedNames>
    <definedName name="_xlnm.Print_Area" localSheetId="0">'Schaubild D3-3'!$A$1:$L$33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" i="9" l="1"/>
  <c r="B6" i="9"/>
  <c r="B7" i="9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C21" i="9"/>
</calcChain>
</file>

<file path=xl/sharedStrings.xml><?xml version="1.0" encoding="utf-8"?>
<sst xmlns="http://schemas.openxmlformats.org/spreadsheetml/2006/main" count="24" uniqueCount="23">
  <si>
    <t>Finland</t>
  </si>
  <si>
    <t>Zeilenbeschriftungen</t>
  </si>
  <si>
    <t>TotalRank</t>
  </si>
  <si>
    <t>Schaubild D3-3: Erasmus+ incoming Mobilität 2017</t>
  </si>
  <si>
    <t>Teilnehmer/-innen</t>
  </si>
  <si>
    <t>Quelle: Nationale Agentur Bildung für Europa beim Bundesinstitut für Berufsbildung</t>
  </si>
  <si>
    <t>Frankreich</t>
  </si>
  <si>
    <t>Türkei</t>
  </si>
  <si>
    <t>Polen</t>
  </si>
  <si>
    <t>Vereinigtes Königreich</t>
  </si>
  <si>
    <t>Italien</t>
  </si>
  <si>
    <t>Ungarn</t>
  </si>
  <si>
    <t>Niederlande</t>
  </si>
  <si>
    <t>Spanien</t>
  </si>
  <si>
    <t>Griechenland</t>
  </si>
  <si>
    <t>Österreich</t>
  </si>
  <si>
    <t>Bulgarien</t>
  </si>
  <si>
    <t>Tschechische Republik</t>
  </si>
  <si>
    <t>Rumänien</t>
  </si>
  <si>
    <t>Schweden</t>
  </si>
  <si>
    <t>Dänemark</t>
  </si>
  <si>
    <t>andere</t>
  </si>
  <si>
    <t>EU (gesamt)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</si>
</sst>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#,##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indexed="63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2" borderId="1" xfId="0" applyFont="1" applyFill="1" applyBorder="1"/>
    <xf numFmtId="0" fontId="5" fillId="0" borderId="0" xfId="0" applyFont="1"/>
    <xf numFmtId="0" fontId="1" fillId="0" borderId="0" xfId="0" applyFont="1" applyAlignment="1">
      <alignment horizontal="left"/>
    </xf>
    <xf numFmtId="0" fontId="6" fillId="0" borderId="0" xfId="0" applyFont="1"/>
    <xf numFmtId="0" fontId="4" fillId="0" borderId="0" xfId="0" applyFont="1" applyFill="1"/>
    <xf numFmtId="0" fontId="0" fillId="0" borderId="0" xfId="0" applyFill="1"/>
    <xf numFmtId="164" fontId="0" fillId="0" borderId="0" xfId="0" applyNumberFormat="1"/>
    <xf numFmtId="164" fontId="0" fillId="0" borderId="0" xfId="0" applyNumberFormat="1" applyAlignment="1">
      <alignment horizontal="left"/>
    </xf>
    <xf numFmtId="49" fontId="7" fillId="3" borderId="2" xfId="0" applyNumberFormat="1" applyFont="1" applyFill="1" applyBorder="1"/>
    <xf numFmtId="164" fontId="1" fillId="0" borderId="0" xfId="0" applyNumberFormat="1" applyFont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888844101226499E-2"/>
          <c:y val="4.6050176618995499E-2"/>
          <c:w val="0.86792226711101805"/>
          <c:h val="0.7102759180054509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 Schaubild D3-3'!$B$3</c:f>
              <c:strCache>
                <c:ptCount val="1"/>
                <c:pt idx="0">
                  <c:v>TotalRank</c:v>
                </c:pt>
              </c:strCache>
            </c:strRef>
          </c:tx>
          <c:spPr>
            <a:noFill/>
          </c:spPr>
          <c:invertIfNegative val="0"/>
          <c:dLbls>
            <c:dLbl>
              <c:idx val="0"/>
              <c:layout>
                <c:manualLayout>
                  <c:x val="2.75227409355911E-3"/>
                  <c:y val="-9.8103709466246095E-2"/>
                </c:manualLayout>
              </c:layout>
              <c:tx>
                <c:rich>
                  <a:bodyPr/>
                  <a:lstStyle/>
                  <a:p>
                    <a:fld id="{FD1E9B0C-19E9-4658-B8D1-C2DE96F7EA38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6F6-44EB-AAE2-A0B8750F3FFC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fld id="{A3C11D52-146B-42B0-907F-8AB5F4FF03C0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6F6-44EB-AAE2-A0B8750F3FFC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fld id="{8A3AAE7E-F84E-449E-B616-16EEACE1A5FD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6F6-44EB-AAE2-A0B8750F3FFC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fld id="{6E520AB3-F815-4ABB-8866-DF808279B121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6F6-44EB-AAE2-A0B8750F3FFC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fld id="{3AB0B6F0-8FDA-4499-8FC5-810BBAA0B664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6F6-44EB-AAE2-A0B8750F3FFC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fld id="{A7C5B6A5-C686-421B-A585-8717559FD2DC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6F6-44EB-AAE2-A0B8750F3FFC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fld id="{EB570A15-5BBB-4ECB-B200-F5E0D60EEDA0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6F6-44EB-AAE2-A0B8750F3FFC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fld id="{A564BE98-FEA0-4F91-AEA7-1CBB853AA34A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6F6-44EB-AAE2-A0B8750F3FFC}"/>
                </c:ext>
              </c:extLst>
            </c:dLbl>
            <c:dLbl>
              <c:idx val="8"/>
              <c:layout/>
              <c:tx>
                <c:rich>
                  <a:bodyPr/>
                  <a:lstStyle/>
                  <a:p>
                    <a:fld id="{DB892C1A-B04E-4F1F-9024-FFDA53803987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6F6-44EB-AAE2-A0B8750F3FFC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E746EE59-A025-4355-90CC-1D7B489AB765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6F6-44EB-AAE2-A0B8750F3FFC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fld id="{D958A8AA-FFDD-4C2E-8819-687DFA0F0D0E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E6F6-44EB-AAE2-A0B8750F3FFC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fld id="{FA456515-865C-454E-AAD2-0EC3E4C46DD2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E6F6-44EB-AAE2-A0B8750F3FFC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fld id="{3304357B-A9CB-4A20-A0DB-7A248712CACC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E6F6-44EB-AAE2-A0B8750F3FFC}"/>
                </c:ext>
              </c:extLst>
            </c:dLbl>
            <c:dLbl>
              <c:idx val="13"/>
              <c:layout/>
              <c:tx>
                <c:rich>
                  <a:bodyPr/>
                  <a:lstStyle/>
                  <a:p>
                    <a:fld id="{C4A2C02D-D33B-40EB-BCC9-5E329C144584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E6F6-44EB-AAE2-A0B8750F3FFC}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fld id="{779AC14F-90A6-4BA5-B400-25EEF1FD6317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E6F6-44EB-AAE2-A0B8750F3FFC}"/>
                </c:ext>
              </c:extLst>
            </c:dLbl>
            <c:dLbl>
              <c:idx val="15"/>
              <c:layout/>
              <c:tx>
                <c:rich>
                  <a:bodyPr/>
                  <a:lstStyle/>
                  <a:p>
                    <a:fld id="{22EEAEA9-1257-4D63-B1E8-09E89C56EC49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E6F6-44EB-AAE2-A0B8750F3FFC}"/>
                </c:ext>
              </c:extLst>
            </c:dLbl>
            <c:dLbl>
              <c:idx val="16"/>
              <c:layout/>
              <c:tx>
                <c:rich>
                  <a:bodyPr/>
                  <a:lstStyle/>
                  <a:p>
                    <a:fld id="{82DCD24D-859F-42E2-AB8B-4AF3C5B20310}" type="CELLRANGE">
                      <a:rPr lang="en-US"/>
                      <a:pPr/>
                      <a:t>[ZELLBEREICH]</a:t>
                    </a:fld>
                    <a:endParaRPr lang="de-DE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E6F6-44EB-AAE2-A0B8750F3FFC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endParaRPr lang="en-US"/>
                  </a:p>
                </c:rich>
              </c:tx>
              <c:dLblPos val="in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E6F6-44EB-AAE2-A0B8750F3FFC}"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DataLabelsRange val="1"/>
                <c15:showLeaderLines val="0"/>
              </c:ext>
            </c:extLst>
          </c:dLbls>
          <c:cat>
            <c:strRef>
              <c:f>'Daten zu Schaubild D3-3'!$A$4:$A$21</c:f>
              <c:strCache>
                <c:ptCount val="18"/>
                <c:pt idx="0">
                  <c:v>Frankreich</c:v>
                </c:pt>
                <c:pt idx="1">
                  <c:v>Türkei</c:v>
                </c:pt>
                <c:pt idx="2">
                  <c:v>Polen</c:v>
                </c:pt>
                <c:pt idx="3">
                  <c:v>Vereinigtes Königreich</c:v>
                </c:pt>
                <c:pt idx="4">
                  <c:v>Italien</c:v>
                </c:pt>
                <c:pt idx="5">
                  <c:v>Ungarn</c:v>
                </c:pt>
                <c:pt idx="6">
                  <c:v>Niederlande</c:v>
                </c:pt>
                <c:pt idx="7">
                  <c:v>Spanien</c:v>
                </c:pt>
                <c:pt idx="8">
                  <c:v>Griechenland</c:v>
                </c:pt>
                <c:pt idx="9">
                  <c:v>Österreich</c:v>
                </c:pt>
                <c:pt idx="10">
                  <c:v>Bulgarien</c:v>
                </c:pt>
                <c:pt idx="11">
                  <c:v>Finland</c:v>
                </c:pt>
                <c:pt idx="12">
                  <c:v>Tschechische Republik</c:v>
                </c:pt>
                <c:pt idx="13">
                  <c:v>Rumänien</c:v>
                </c:pt>
                <c:pt idx="14">
                  <c:v>Schweden</c:v>
                </c:pt>
                <c:pt idx="15">
                  <c:v>Dänemark</c:v>
                </c:pt>
                <c:pt idx="16">
                  <c:v>andere</c:v>
                </c:pt>
                <c:pt idx="17">
                  <c:v>EU (gesamt)</c:v>
                </c:pt>
              </c:strCache>
            </c:strRef>
          </c:cat>
          <c:val>
            <c:numRef>
              <c:f>'Daten zu Schaubild D3-3'!$B$4:$B$21</c:f>
              <c:numCache>
                <c:formatCode>#,##0;#,##0</c:formatCode>
                <c:ptCount val="18"/>
                <c:pt idx="0" formatCode="General">
                  <c:v>0</c:v>
                </c:pt>
                <c:pt idx="1">
                  <c:v>1988</c:v>
                </c:pt>
                <c:pt idx="2">
                  <c:v>3753</c:v>
                </c:pt>
                <c:pt idx="3">
                  <c:v>5419</c:v>
                </c:pt>
                <c:pt idx="4">
                  <c:v>6501</c:v>
                </c:pt>
                <c:pt idx="5">
                  <c:v>7444</c:v>
                </c:pt>
                <c:pt idx="6">
                  <c:v>8312</c:v>
                </c:pt>
                <c:pt idx="7">
                  <c:v>9104</c:v>
                </c:pt>
                <c:pt idx="8">
                  <c:v>9892</c:v>
                </c:pt>
                <c:pt idx="9">
                  <c:v>10421</c:v>
                </c:pt>
                <c:pt idx="10">
                  <c:v>10936</c:v>
                </c:pt>
                <c:pt idx="11">
                  <c:v>11398</c:v>
                </c:pt>
                <c:pt idx="12">
                  <c:v>11840</c:v>
                </c:pt>
                <c:pt idx="13">
                  <c:v>12275</c:v>
                </c:pt>
                <c:pt idx="14">
                  <c:v>12665</c:v>
                </c:pt>
                <c:pt idx="15">
                  <c:v>12989</c:v>
                </c:pt>
                <c:pt idx="16">
                  <c:v>13291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'Daten zu Schaubild D3-3'!$C$4:$C$20</c15:f>
                <c15:dlblRangeCache>
                  <c:ptCount val="17"/>
                  <c:pt idx="0">
                    <c:v>1.988</c:v>
                  </c:pt>
                  <c:pt idx="1">
                    <c:v>1.765</c:v>
                  </c:pt>
                  <c:pt idx="2">
                    <c:v>1.666</c:v>
                  </c:pt>
                  <c:pt idx="3">
                    <c:v>1.082</c:v>
                  </c:pt>
                  <c:pt idx="4">
                    <c:v>943</c:v>
                  </c:pt>
                  <c:pt idx="5">
                    <c:v>868</c:v>
                  </c:pt>
                  <c:pt idx="6">
                    <c:v>792</c:v>
                  </c:pt>
                  <c:pt idx="7">
                    <c:v>788</c:v>
                  </c:pt>
                  <c:pt idx="8">
                    <c:v>529</c:v>
                  </c:pt>
                  <c:pt idx="9">
                    <c:v>515</c:v>
                  </c:pt>
                  <c:pt idx="10">
                    <c:v>462</c:v>
                  </c:pt>
                  <c:pt idx="11">
                    <c:v>442</c:v>
                  </c:pt>
                  <c:pt idx="12">
                    <c:v>435</c:v>
                  </c:pt>
                  <c:pt idx="13">
                    <c:v>390</c:v>
                  </c:pt>
                  <c:pt idx="14">
                    <c:v>324</c:v>
                  </c:pt>
                  <c:pt idx="15">
                    <c:v>302</c:v>
                  </c:pt>
                  <c:pt idx="16">
                    <c:v>1.936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59C4-45D5-92F0-09D486FE4166}"/>
            </c:ext>
          </c:extLst>
        </c:ser>
        <c:ser>
          <c:idx val="1"/>
          <c:order val="1"/>
          <c:tx>
            <c:strRef>
              <c:f>'Daten zu Schaubild D3-3'!$C$3</c:f>
              <c:strCache>
                <c:ptCount val="1"/>
                <c:pt idx="0">
                  <c:v>Teilnehmer/-innen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Pt>
            <c:idx val="16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59C4-45D5-92F0-09D486FE4166}"/>
              </c:ext>
            </c:extLst>
          </c:dPt>
          <c:dPt>
            <c:idx val="1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6B1D-4CA3-ADA1-E30315FF54F1}"/>
              </c:ext>
            </c:extLst>
          </c:dPt>
          <c:dLbls>
            <c:dLbl>
              <c:idx val="17"/>
              <c:layout>
                <c:manualLayout>
                  <c:x val="-2.7522740935592201E-3"/>
                  <c:y val="-0.2944788319635450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B1D-4CA3-ADA1-E30315FF54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'Daten zu Schaubild D3-3'!$A$4:$A$21</c:f>
              <c:strCache>
                <c:ptCount val="18"/>
                <c:pt idx="0">
                  <c:v>Frankreich</c:v>
                </c:pt>
                <c:pt idx="1">
                  <c:v>Türkei</c:v>
                </c:pt>
                <c:pt idx="2">
                  <c:v>Polen</c:v>
                </c:pt>
                <c:pt idx="3">
                  <c:v>Vereinigtes Königreich</c:v>
                </c:pt>
                <c:pt idx="4">
                  <c:v>Italien</c:v>
                </c:pt>
                <c:pt idx="5">
                  <c:v>Ungarn</c:v>
                </c:pt>
                <c:pt idx="6">
                  <c:v>Niederlande</c:v>
                </c:pt>
                <c:pt idx="7">
                  <c:v>Spanien</c:v>
                </c:pt>
                <c:pt idx="8">
                  <c:v>Griechenland</c:v>
                </c:pt>
                <c:pt idx="9">
                  <c:v>Österreich</c:v>
                </c:pt>
                <c:pt idx="10">
                  <c:v>Bulgarien</c:v>
                </c:pt>
                <c:pt idx="11">
                  <c:v>Finland</c:v>
                </c:pt>
                <c:pt idx="12">
                  <c:v>Tschechische Republik</c:v>
                </c:pt>
                <c:pt idx="13">
                  <c:v>Rumänien</c:v>
                </c:pt>
                <c:pt idx="14">
                  <c:v>Schweden</c:v>
                </c:pt>
                <c:pt idx="15">
                  <c:v>Dänemark</c:v>
                </c:pt>
                <c:pt idx="16">
                  <c:v>andere</c:v>
                </c:pt>
                <c:pt idx="17">
                  <c:v>EU (gesamt)</c:v>
                </c:pt>
              </c:strCache>
            </c:strRef>
          </c:cat>
          <c:val>
            <c:numRef>
              <c:f>'Daten zu Schaubild D3-3'!$C$4:$C$21</c:f>
              <c:numCache>
                <c:formatCode>#,##0;#,##0</c:formatCode>
                <c:ptCount val="18"/>
                <c:pt idx="0">
                  <c:v>1988</c:v>
                </c:pt>
                <c:pt idx="1">
                  <c:v>1765</c:v>
                </c:pt>
                <c:pt idx="2">
                  <c:v>1666</c:v>
                </c:pt>
                <c:pt idx="3">
                  <c:v>1082</c:v>
                </c:pt>
                <c:pt idx="4">
                  <c:v>943</c:v>
                </c:pt>
                <c:pt idx="5">
                  <c:v>868</c:v>
                </c:pt>
                <c:pt idx="6">
                  <c:v>792</c:v>
                </c:pt>
                <c:pt idx="7">
                  <c:v>788</c:v>
                </c:pt>
                <c:pt idx="8">
                  <c:v>529</c:v>
                </c:pt>
                <c:pt idx="9">
                  <c:v>515</c:v>
                </c:pt>
                <c:pt idx="10">
                  <c:v>462</c:v>
                </c:pt>
                <c:pt idx="11">
                  <c:v>442</c:v>
                </c:pt>
                <c:pt idx="12">
                  <c:v>435</c:v>
                </c:pt>
                <c:pt idx="13">
                  <c:v>390</c:v>
                </c:pt>
                <c:pt idx="14">
                  <c:v>324</c:v>
                </c:pt>
                <c:pt idx="15">
                  <c:v>302</c:v>
                </c:pt>
                <c:pt idx="16">
                  <c:v>1936</c:v>
                </c:pt>
                <c:pt idx="17">
                  <c:v>15227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59C4-45D5-92F0-09D486FE41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27985224"/>
        <c:axId val="2027988376"/>
      </c:barChart>
      <c:catAx>
        <c:axId val="2027985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/>
            </a:pPr>
            <a:endParaRPr lang="de-DE"/>
          </a:p>
        </c:txPr>
        <c:crossAx val="2027988376"/>
        <c:crosses val="autoZero"/>
        <c:auto val="1"/>
        <c:lblAlgn val="ctr"/>
        <c:lblOffset val="100"/>
        <c:noMultiLvlLbl val="0"/>
      </c:catAx>
      <c:valAx>
        <c:axId val="2027988376"/>
        <c:scaling>
          <c:orientation val="minMax"/>
          <c:max val="20000"/>
        </c:scaling>
        <c:delete val="0"/>
        <c:axPos val="r"/>
        <c:majorGridlines>
          <c:spPr>
            <a:ln>
              <a:prstDash val="sysDot"/>
            </a:ln>
          </c:spPr>
        </c:majorGridlines>
        <c:title>
          <c:tx>
            <c:rich>
              <a:bodyPr rot="0" vert="horz"/>
              <a:lstStyle/>
              <a:p>
                <a:pPr>
                  <a:defRPr sz="1200"/>
                </a:pPr>
                <a:r>
                  <a:rPr lang="de-DE" sz="1200"/>
                  <a:t>Teilnehmer/-innen</a:t>
                </a:r>
              </a:p>
            </c:rich>
          </c:tx>
          <c:layout>
            <c:manualLayout>
              <c:xMode val="edge"/>
              <c:yMode val="edge"/>
              <c:x val="0.35852129791791698"/>
              <c:y val="0.11583986745751799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prstDash val="sysDot"/>
          </a:ln>
        </c:spPr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2027985224"/>
        <c:crosses val="max"/>
        <c:crossBetween val="between"/>
        <c:minorUnit val="20000"/>
      </c:valAx>
      <c:spPr>
        <a:ln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131444</xdr:colOff>
      <xdr:row>1</xdr:row>
      <xdr:rowOff>113822</xdr:rowOff>
    </xdr:from>
    <xdr:to>
      <xdr:col>11</xdr:col>
      <xdr:colOff>285750</xdr:colOff>
      <xdr:row>31</xdr:row>
      <xdr:rowOff>11905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zoomScaleNormal="100" zoomScalePageLayoutView="150" workbookViewId="0">
      <selection activeCell="N14" sqref="N14"/>
    </sheetView>
  </sheetViews>
  <sheetFormatPr baseColWidth="10" defaultRowHeight="15.05" x14ac:dyDescent="0.3"/>
  <sheetData>
    <row r="1" spans="1:1" ht="15.65" x14ac:dyDescent="0.3">
      <c r="A1" s="6" t="s">
        <v>3</v>
      </c>
    </row>
    <row r="33" spans="1:5" ht="18.2" x14ac:dyDescent="0.35">
      <c r="A33" t="s">
        <v>5</v>
      </c>
      <c r="B33" s="7"/>
      <c r="C33" s="8"/>
      <c r="D33" s="8"/>
      <c r="E33" s="4"/>
    </row>
    <row r="34" spans="1:5" x14ac:dyDescent="0.3">
      <c r="A34" s="8"/>
      <c r="B34" s="8"/>
      <c r="C34" s="8"/>
      <c r="D34" s="8"/>
    </row>
  </sheetData>
  <pageMargins left="0.7" right="0.7" top="0.78740157499999996" bottom="0.78740157499999996" header="0.3" footer="0.3"/>
  <pageSetup paperSize="9" scale="95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0" sqref="A20"/>
    </sheetView>
  </sheetViews>
  <sheetFormatPr baseColWidth="10" defaultRowHeight="15.05" x14ac:dyDescent="0.3"/>
  <cols>
    <col min="1" max="2" width="20.33203125" customWidth="1"/>
    <col min="3" max="3" width="17.44140625" customWidth="1"/>
  </cols>
  <sheetData>
    <row r="1" spans="1:3" x14ac:dyDescent="0.3">
      <c r="A1" s="1" t="s">
        <v>3</v>
      </c>
    </row>
    <row r="3" spans="1:3" x14ac:dyDescent="0.3">
      <c r="A3" s="3" t="s">
        <v>1</v>
      </c>
      <c r="B3" s="3" t="s">
        <v>2</v>
      </c>
      <c r="C3" s="3" t="s">
        <v>4</v>
      </c>
    </row>
    <row r="4" spans="1:3" x14ac:dyDescent="0.3">
      <c r="A4" s="11" t="s">
        <v>6</v>
      </c>
      <c r="B4" s="2">
        <v>0</v>
      </c>
      <c r="C4" s="9">
        <v>1988</v>
      </c>
    </row>
    <row r="5" spans="1:3" x14ac:dyDescent="0.3">
      <c r="A5" s="11" t="s">
        <v>7</v>
      </c>
      <c r="B5" s="10">
        <f>C4</f>
        <v>1988</v>
      </c>
      <c r="C5" s="9">
        <v>1765</v>
      </c>
    </row>
    <row r="6" spans="1:3" x14ac:dyDescent="0.3">
      <c r="A6" s="11" t="s">
        <v>8</v>
      </c>
      <c r="B6" s="10">
        <f>B5+C5</f>
        <v>3753</v>
      </c>
      <c r="C6" s="9">
        <v>1666</v>
      </c>
    </row>
    <row r="7" spans="1:3" x14ac:dyDescent="0.3">
      <c r="A7" s="11" t="s">
        <v>9</v>
      </c>
      <c r="B7" s="10">
        <f t="shared" ref="B7" si="0">B6+C6</f>
        <v>5419</v>
      </c>
      <c r="C7" s="9">
        <v>1082</v>
      </c>
    </row>
    <row r="8" spans="1:3" x14ac:dyDescent="0.3">
      <c r="A8" s="11" t="s">
        <v>10</v>
      </c>
      <c r="B8" s="10">
        <f>B7+C7</f>
        <v>6501</v>
      </c>
      <c r="C8" s="9">
        <v>943</v>
      </c>
    </row>
    <row r="9" spans="1:3" x14ac:dyDescent="0.3">
      <c r="A9" s="11" t="s">
        <v>11</v>
      </c>
      <c r="B9" s="10">
        <f>B8+C8</f>
        <v>7444</v>
      </c>
      <c r="C9" s="9">
        <v>868</v>
      </c>
    </row>
    <row r="10" spans="1:3" x14ac:dyDescent="0.3">
      <c r="A10" s="11" t="s">
        <v>12</v>
      </c>
      <c r="B10" s="10">
        <f>B9+C9</f>
        <v>8312</v>
      </c>
      <c r="C10" s="9">
        <v>792</v>
      </c>
    </row>
    <row r="11" spans="1:3" x14ac:dyDescent="0.3">
      <c r="A11" s="11" t="s">
        <v>13</v>
      </c>
      <c r="B11" s="10">
        <f>B10+C10</f>
        <v>9104</v>
      </c>
      <c r="C11" s="9">
        <v>788</v>
      </c>
    </row>
    <row r="12" spans="1:3" x14ac:dyDescent="0.3">
      <c r="A12" s="11" t="s">
        <v>14</v>
      </c>
      <c r="B12" s="10">
        <f t="shared" ref="B12:B20" si="1">B11+C11</f>
        <v>9892</v>
      </c>
      <c r="C12" s="9">
        <v>529</v>
      </c>
    </row>
    <row r="13" spans="1:3" x14ac:dyDescent="0.3">
      <c r="A13" s="11" t="s">
        <v>15</v>
      </c>
      <c r="B13" s="10">
        <f t="shared" si="1"/>
        <v>10421</v>
      </c>
      <c r="C13" s="9">
        <v>515</v>
      </c>
    </row>
    <row r="14" spans="1:3" x14ac:dyDescent="0.3">
      <c r="A14" s="11" t="s">
        <v>16</v>
      </c>
      <c r="B14" s="10">
        <f t="shared" si="1"/>
        <v>10936</v>
      </c>
      <c r="C14" s="9">
        <v>462</v>
      </c>
    </row>
    <row r="15" spans="1:3" x14ac:dyDescent="0.3">
      <c r="A15" s="11" t="s">
        <v>0</v>
      </c>
      <c r="B15" s="10">
        <f t="shared" si="1"/>
        <v>11398</v>
      </c>
      <c r="C15" s="9">
        <v>442</v>
      </c>
    </row>
    <row r="16" spans="1:3" x14ac:dyDescent="0.3">
      <c r="A16" s="11" t="s">
        <v>17</v>
      </c>
      <c r="B16" s="10">
        <f t="shared" si="1"/>
        <v>11840</v>
      </c>
      <c r="C16" s="9">
        <v>435</v>
      </c>
    </row>
    <row r="17" spans="1:3" x14ac:dyDescent="0.3">
      <c r="A17" s="11" t="s">
        <v>18</v>
      </c>
      <c r="B17" s="10">
        <f t="shared" si="1"/>
        <v>12275</v>
      </c>
      <c r="C17" s="9">
        <v>390</v>
      </c>
    </row>
    <row r="18" spans="1:3" x14ac:dyDescent="0.3">
      <c r="A18" s="11" t="s">
        <v>19</v>
      </c>
      <c r="B18" s="10">
        <f t="shared" si="1"/>
        <v>12665</v>
      </c>
      <c r="C18" s="9">
        <v>324</v>
      </c>
    </row>
    <row r="19" spans="1:3" x14ac:dyDescent="0.3">
      <c r="A19" s="11" t="s">
        <v>20</v>
      </c>
      <c r="B19" s="10">
        <f t="shared" si="1"/>
        <v>12989</v>
      </c>
      <c r="C19" s="9">
        <v>302</v>
      </c>
    </row>
    <row r="20" spans="1:3" x14ac:dyDescent="0.3">
      <c r="A20" s="11" t="s">
        <v>21</v>
      </c>
      <c r="B20" s="10">
        <f t="shared" si="1"/>
        <v>13291</v>
      </c>
      <c r="C20" s="9">
        <v>1936</v>
      </c>
    </row>
    <row r="21" spans="1:3" x14ac:dyDescent="0.3">
      <c r="A21" s="5" t="s">
        <v>22</v>
      </c>
      <c r="B21" s="12"/>
      <c r="C21" s="12">
        <f>SUM(C4:C20)</f>
        <v>15227</v>
      </c>
    </row>
  </sheetData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D3-3</vt:lpstr>
      <vt:lpstr>Daten zu Schaubild D3-3</vt:lpstr>
      <vt:lpstr>'Schaubild D3-3'!Druckbereich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Diekmann, Oliver</dc:creator>
  <cp:lastModifiedBy>Friedrich, Michael</cp:lastModifiedBy>
  <cp:lastPrinted>2019-01-24T08:59:46Z</cp:lastPrinted>
  <dcterms:created xsi:type="dcterms:W3CDTF">2016-08-09T07:53:12Z</dcterms:created>
  <dcterms:modified xsi:type="dcterms:W3CDTF">2019-01-30T13:51:29Z</dcterms:modified>
</cp:coreProperties>
</file>