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7526" yWindow="1002" windowWidth="28800" windowHeight="12296"/>
  </bookViews>
  <sheets>
    <sheet name="Tabelle A1.1.4-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9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20" i="1"/>
  <c r="F21" i="1"/>
  <c r="F22" i="1"/>
  <c r="F23" i="1"/>
  <c r="F5" i="1"/>
  <c r="E23" i="1"/>
  <c r="E22" i="1"/>
  <c r="E21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5" i="1"/>
</calcChain>
</file>

<file path=xl/sharedStrings.xml><?xml version="1.0" encoding="utf-8"?>
<sst xmlns="http://schemas.openxmlformats.org/spreadsheetml/2006/main" count="27" uniqueCount="27">
  <si>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</si>
  <si>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</si>
  <si>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</si>
  <si>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</si>
  <si>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</si>
  <si>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</si>
  <si>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</si>
  <si>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</si>
  <si>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</si>
  <si>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</si>
  <si>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</si>
  <si>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</si>
  <si>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</si>
  <si>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</si>
  <si>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</si>
  <si>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</si>
  <si>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Westdeutschland</t>
  </si>
  <si>
    <t>Ostdeutschland</t>
  </si>
  <si>
    <t>darunter:</t>
  </si>
  <si>
    <t>Deutschland</t>
  </si>
  <si>
    <t>Quelle: Bundesagentur für Arbeit (2019): Arbeitsmarkt in Zahlen. Bewerber und Berufsausbildungsstellen Ausbildungsbeginn bis Ende des Jahres 2018. Januar 2019. Nürnberg; Berechnungen des Bundesinstituts für Berufsbildung</t>
  </si>
  <si>
    <t>bereits zum 30.09.2018 als unbesetzt gemeldet</t>
  </si>
  <si>
    <t>gemeldete Berufsausbildungsstellen</t>
  </si>
  <si>
    <t>gemeldete Bewerber/-innen je 100 gemeldete Stellen</t>
  </si>
  <si>
    <t>gemeldete Stellen je 100 gemeldete Bewerber/-innen</t>
  </si>
  <si>
    <t>gemeldete Bewerber/-innen</t>
  </si>
  <si>
    <r>
      <rPr>
        <b/>
        <sz val="9"/>
        <rFont val="Calibri"/>
        <family val="2"/>
        <scheme val="minor"/>
      </rPr>
      <t>Tabelle A1.1.4-1:</t>
    </r>
    <r>
      <rPr>
        <b/>
        <sz val="9"/>
        <color theme="1"/>
        <rFont val="Calibri"/>
        <family val="2"/>
        <scheme val="minor"/>
      </rPr>
      <t xml:space="preserve"> Zwischen Oktober 2018 und Januar 2019 registrierte Berufsausbildungsstellen und Ausbildungsstellenbewerber/-innen mit Wunsch eines Ausbildungsbeginns bis Ende des Jahres 2018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</si>
</sst>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rgb="FF002060"/>
      <name val="Calibri"/>
      <family val="2"/>
      <scheme val="minor"/>
    </font>
    <font>
      <sz val="9"/>
      <color rgb="FF002060"/>
      <name val="Calibri"/>
      <family val="2"/>
      <scheme val="minor"/>
    </font>
    <font>
      <sz val="9"/>
      <color rgb="FFC00000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49">
    <xf numFmtId="0" fontId="0" fillId="0" borderId="0" xfId="0"/>
    <xf numFmtId="0" fontId="3" fillId="0" borderId="0" xfId="0" applyFont="1"/>
    <xf numFmtId="0" fontId="3" fillId="2" borderId="0" xfId="0" applyFont="1" applyFill="1"/>
    <xf numFmtId="0" fontId="6" fillId="0" borderId="0" xfId="0" applyFont="1"/>
    <xf numFmtId="0" fontId="7" fillId="0" borderId="0" xfId="0" applyFont="1"/>
    <xf numFmtId="0" fontId="6" fillId="2" borderId="0" xfId="0" applyFont="1" applyFill="1"/>
    <xf numFmtId="0" fontId="6" fillId="2" borderId="6" xfId="3" applyFont="1" applyFill="1" applyBorder="1" applyAlignment="1">
      <alignment horizontal="left" vertical="center"/>
    </xf>
    <xf numFmtId="3" fontId="6" fillId="2" borderId="1" xfId="3" applyNumberFormat="1" applyFont="1" applyFill="1" applyBorder="1" applyAlignment="1">
      <alignment horizontal="right" vertical="center" wrapText="1"/>
    </xf>
    <xf numFmtId="164" fontId="6" fillId="2" borderId="1" xfId="3" applyNumberFormat="1" applyFont="1" applyFill="1" applyBorder="1" applyAlignment="1">
      <alignment horizontal="right" vertical="center" wrapText="1"/>
    </xf>
    <xf numFmtId="164" fontId="6" fillId="2" borderId="7" xfId="3" applyNumberFormat="1" applyFont="1" applyFill="1" applyBorder="1" applyAlignment="1">
      <alignment horizontal="right" vertical="center" wrapText="1"/>
    </xf>
    <xf numFmtId="0" fontId="6" fillId="2" borderId="8" xfId="3" applyFont="1" applyFill="1" applyBorder="1" applyAlignment="1">
      <alignment horizontal="left" vertical="center"/>
    </xf>
    <xf numFmtId="3" fontId="6" fillId="2" borderId="4" xfId="3" applyNumberFormat="1" applyFont="1" applyFill="1" applyBorder="1" applyAlignment="1">
      <alignment horizontal="right" vertical="center" wrapText="1"/>
    </xf>
    <xf numFmtId="164" fontId="6" fillId="2" borderId="4" xfId="3" applyNumberFormat="1" applyFont="1" applyFill="1" applyBorder="1" applyAlignment="1">
      <alignment horizontal="right" vertical="center" wrapText="1"/>
    </xf>
    <xf numFmtId="164" fontId="6" fillId="2" borderId="9" xfId="3" applyNumberFormat="1" applyFont="1" applyFill="1" applyBorder="1" applyAlignment="1">
      <alignment horizontal="right" vertical="center" wrapText="1"/>
    </xf>
    <xf numFmtId="0" fontId="7" fillId="2" borderId="0" xfId="0" applyFont="1" applyFill="1"/>
    <xf numFmtId="0" fontId="7" fillId="2" borderId="8" xfId="3" applyFont="1" applyFill="1" applyBorder="1" applyAlignment="1">
      <alignment horizontal="left" vertical="center"/>
    </xf>
    <xf numFmtId="3" fontId="7" fillId="2" borderId="4" xfId="3" applyNumberFormat="1" applyFont="1" applyFill="1" applyBorder="1" applyAlignment="1">
      <alignment horizontal="right" vertical="center" wrapText="1"/>
    </xf>
    <xf numFmtId="164" fontId="7" fillId="2" borderId="4" xfId="3" applyNumberFormat="1" applyFont="1" applyFill="1" applyBorder="1" applyAlignment="1">
      <alignment horizontal="right" vertical="center" wrapText="1"/>
    </xf>
    <xf numFmtId="164" fontId="7" fillId="2" borderId="9" xfId="3" applyNumberFormat="1" applyFont="1" applyFill="1" applyBorder="1" applyAlignment="1">
      <alignment horizontal="right" vertical="center" wrapText="1"/>
    </xf>
    <xf numFmtId="0" fontId="5" fillId="2" borderId="8" xfId="3" applyFont="1" applyFill="1" applyBorder="1" applyAlignment="1">
      <alignment horizontal="left" vertical="center"/>
    </xf>
    <xf numFmtId="3" fontId="5" fillId="2" borderId="4" xfId="3" applyNumberFormat="1" applyFont="1" applyFill="1" applyBorder="1" applyAlignment="1">
      <alignment horizontal="right" vertical="center" wrapText="1"/>
    </xf>
    <xf numFmtId="164" fontId="5" fillId="2" borderId="4" xfId="3" applyNumberFormat="1" applyFont="1" applyFill="1" applyBorder="1" applyAlignment="1">
      <alignment horizontal="right" vertical="center" wrapText="1"/>
    </xf>
    <xf numFmtId="164" fontId="5" fillId="2" borderId="9" xfId="3" applyNumberFormat="1" applyFont="1" applyFill="1" applyBorder="1" applyAlignment="1">
      <alignment horizontal="right" vertical="center" wrapText="1"/>
    </xf>
    <xf numFmtId="0" fontId="8" fillId="2" borderId="8" xfId="3" applyFont="1" applyFill="1" applyBorder="1" applyAlignment="1">
      <alignment horizontal="left" vertical="center"/>
    </xf>
    <xf numFmtId="3" fontId="8" fillId="2" borderId="4" xfId="3" applyNumberFormat="1" applyFont="1" applyFill="1" applyBorder="1" applyAlignment="1">
      <alignment horizontal="right" vertical="center" wrapText="1"/>
    </xf>
    <xf numFmtId="164" fontId="8" fillId="2" borderId="4" xfId="3" applyNumberFormat="1" applyFont="1" applyFill="1" applyBorder="1" applyAlignment="1">
      <alignment horizontal="right" vertical="center" wrapText="1"/>
    </xf>
    <xf numFmtId="164" fontId="8" fillId="2" borderId="9" xfId="3" applyNumberFormat="1" applyFont="1" applyFill="1" applyBorder="1" applyAlignment="1">
      <alignment horizontal="right" vertical="center" wrapText="1"/>
    </xf>
    <xf numFmtId="0" fontId="4" fillId="2" borderId="10" xfId="3" applyFont="1" applyFill="1" applyBorder="1" applyAlignment="1">
      <alignment vertical="center"/>
    </xf>
    <xf numFmtId="3" fontId="4" fillId="2" borderId="3" xfId="3" applyNumberFormat="1" applyFont="1" applyFill="1" applyBorder="1" applyAlignment="1">
      <alignment horizontal="right" vertical="center" wrapText="1"/>
    </xf>
    <xf numFmtId="164" fontId="4" fillId="2" borderId="3" xfId="3" applyNumberFormat="1" applyFont="1" applyFill="1" applyBorder="1" applyAlignment="1">
      <alignment horizontal="right" vertical="center" wrapText="1"/>
    </xf>
    <xf numFmtId="164" fontId="4" fillId="2" borderId="11" xfId="3" applyNumberFormat="1" applyFont="1" applyFill="1" applyBorder="1" applyAlignment="1">
      <alignment horizontal="right" vertical="center" wrapText="1"/>
    </xf>
    <xf numFmtId="0" fontId="2" fillId="2" borderId="2" xfId="3" applyFont="1" applyFill="1" applyBorder="1" applyAlignment="1">
      <alignment horizontal="left" vertical="center" wrapText="1"/>
    </xf>
    <xf numFmtId="0" fontId="7" fillId="2" borderId="10" xfId="3" applyFont="1" applyFill="1" applyBorder="1" applyAlignment="1">
      <alignment horizontal="left" vertical="center"/>
    </xf>
    <xf numFmtId="3" fontId="7" fillId="2" borderId="3" xfId="3" applyNumberFormat="1" applyFont="1" applyFill="1" applyBorder="1" applyAlignment="1">
      <alignment horizontal="right" vertical="center" wrapText="1"/>
    </xf>
    <xf numFmtId="164" fontId="7" fillId="2" borderId="3" xfId="3" applyNumberFormat="1" applyFont="1" applyFill="1" applyBorder="1" applyAlignment="1">
      <alignment horizontal="right" vertical="center" wrapText="1"/>
    </xf>
    <xf numFmtId="164" fontId="7" fillId="2" borderId="11" xfId="3" applyNumberFormat="1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 wrapText="1"/>
    </xf>
    <xf numFmtId="0" fontId="0" fillId="2" borderId="0" xfId="0" applyFill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2" fillId="2" borderId="1" xfId="3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2" fillId="2" borderId="7" xfId="3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3" fillId="2" borderId="11" xfId="0" applyFont="1" applyFill="1" applyBorder="1" applyAlignment="1">
      <alignment horizontal="center" wrapText="1"/>
    </xf>
    <xf numFmtId="0" fontId="2" fillId="2" borderId="6" xfId="3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2" borderId="10" xfId="0" applyFont="1" applyFill="1" applyBorder="1" applyAlignment="1">
      <alignment horizontal="center" vertical="top" wrapText="1"/>
    </xf>
  </cellXfs>
  <cellStyles count="5">
    <cellStyle name="Prozent 2" xfId="2"/>
    <cellStyle name="Standard" xfId="0" builtinId="0"/>
    <cellStyle name="Standard 2" xfId="1"/>
    <cellStyle name="Standard 2 3 2" xfId="4"/>
    <cellStyle name="Standard 2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tabSelected="1" workbookViewId="0">
      <selection sqref="A1:F1"/>
    </sheetView>
  </sheetViews>
  <sheetFormatPr baseColWidth="10" defaultColWidth="10.77734375" defaultRowHeight="11.9" x14ac:dyDescent="0.25"/>
  <cols>
    <col min="1" max="1" width="20.44140625" style="1" customWidth="1"/>
    <col min="2" max="6" width="9.77734375" style="1" customWidth="1"/>
    <col min="7" max="7" width="2.109375" style="1" customWidth="1"/>
    <col min="8" max="16384" width="10.77734375" style="1"/>
  </cols>
  <sheetData>
    <row r="1" spans="1:7" ht="33.85" customHeight="1" x14ac:dyDescent="0.25">
      <c r="A1" s="38" t="s">
        <v>26</v>
      </c>
      <c r="B1" s="39"/>
      <c r="C1" s="39"/>
      <c r="D1" s="39"/>
      <c r="E1" s="39"/>
      <c r="F1" s="39"/>
      <c r="G1" s="2"/>
    </row>
    <row r="2" spans="1:7" ht="17.55" customHeight="1" x14ac:dyDescent="0.25">
      <c r="A2" s="46"/>
      <c r="B2" s="40" t="s">
        <v>22</v>
      </c>
      <c r="C2" s="31" t="s">
        <v>18</v>
      </c>
      <c r="D2" s="40" t="s">
        <v>25</v>
      </c>
      <c r="E2" s="40" t="s">
        <v>24</v>
      </c>
      <c r="F2" s="43" t="s">
        <v>23</v>
      </c>
      <c r="G2" s="2"/>
    </row>
    <row r="3" spans="1:7" ht="15.05" customHeight="1" x14ac:dyDescent="0.25">
      <c r="A3" s="47"/>
      <c r="B3" s="41"/>
      <c r="C3" s="40" t="s">
        <v>21</v>
      </c>
      <c r="D3" s="41"/>
      <c r="E3" s="41"/>
      <c r="F3" s="44"/>
      <c r="G3" s="2"/>
    </row>
    <row r="4" spans="1:7" ht="57" customHeight="1" x14ac:dyDescent="0.25">
      <c r="A4" s="48"/>
      <c r="B4" s="42"/>
      <c r="C4" s="41"/>
      <c r="D4" s="42"/>
      <c r="E4" s="42"/>
      <c r="F4" s="45"/>
      <c r="G4" s="2"/>
    </row>
    <row r="5" spans="1:7" s="3" customFormat="1" x14ac:dyDescent="0.25">
      <c r="A5" s="6" t="s">
        <v>0</v>
      </c>
      <c r="B5" s="7">
        <v>10281</v>
      </c>
      <c r="C5" s="7">
        <v>8975</v>
      </c>
      <c r="D5" s="7">
        <v>4202</v>
      </c>
      <c r="E5" s="8">
        <f>B5*100/D5</f>
        <v>244.66920514040933</v>
      </c>
      <c r="F5" s="9">
        <f>D5*100/B5</f>
        <v>40.871510553448111</v>
      </c>
      <c r="G5" s="5"/>
    </row>
    <row r="6" spans="1:7" s="3" customFormat="1" x14ac:dyDescent="0.25">
      <c r="A6" s="10" t="s">
        <v>1</v>
      </c>
      <c r="B6" s="11">
        <v>18906</v>
      </c>
      <c r="C6" s="11">
        <v>16236</v>
      </c>
      <c r="D6" s="11">
        <v>6111</v>
      </c>
      <c r="E6" s="12">
        <f t="shared" ref="E6:E23" si="0">B6*100/D6</f>
        <v>309.37653411880217</v>
      </c>
      <c r="F6" s="13">
        <f t="shared" ref="F6:F23" si="1">D6*100/B6</f>
        <v>32.323072040622023</v>
      </c>
      <c r="G6" s="5"/>
    </row>
    <row r="7" spans="1:7" s="4" customFormat="1" x14ac:dyDescent="0.25">
      <c r="A7" s="15" t="s">
        <v>2</v>
      </c>
      <c r="B7" s="16">
        <v>2697</v>
      </c>
      <c r="C7" s="16">
        <v>1711</v>
      </c>
      <c r="D7" s="16">
        <v>6012</v>
      </c>
      <c r="E7" s="17">
        <f t="shared" si="0"/>
        <v>44.860279441117761</v>
      </c>
      <c r="F7" s="18">
        <f t="shared" si="1"/>
        <v>222.91434927697441</v>
      </c>
      <c r="G7" s="14"/>
    </row>
    <row r="8" spans="1:7" s="4" customFormat="1" x14ac:dyDescent="0.25">
      <c r="A8" s="15" t="s">
        <v>3</v>
      </c>
      <c r="B8" s="16">
        <v>2164</v>
      </c>
      <c r="C8" s="16">
        <v>1865</v>
      </c>
      <c r="D8" s="16">
        <v>2238</v>
      </c>
      <c r="E8" s="17">
        <f t="shared" si="0"/>
        <v>96.693476318141194</v>
      </c>
      <c r="F8" s="18">
        <f t="shared" si="1"/>
        <v>103.4195933456562</v>
      </c>
      <c r="G8" s="14"/>
    </row>
    <row r="9" spans="1:7" s="3" customFormat="1" x14ac:dyDescent="0.25">
      <c r="A9" s="10" t="s">
        <v>4</v>
      </c>
      <c r="B9" s="11">
        <v>469</v>
      </c>
      <c r="C9" s="11">
        <v>352</v>
      </c>
      <c r="D9" s="11">
        <v>811</v>
      </c>
      <c r="E9" s="12">
        <f t="shared" si="0"/>
        <v>57.829839704069052</v>
      </c>
      <c r="F9" s="13">
        <f t="shared" si="1"/>
        <v>172.92110874200426</v>
      </c>
      <c r="G9" s="5"/>
    </row>
    <row r="10" spans="1:7" s="3" customFormat="1" x14ac:dyDescent="0.25">
      <c r="A10" s="10" t="s">
        <v>5</v>
      </c>
      <c r="B10" s="11">
        <v>936</v>
      </c>
      <c r="C10" s="11">
        <v>642</v>
      </c>
      <c r="D10" s="11">
        <v>1488</v>
      </c>
      <c r="E10" s="12">
        <f t="shared" si="0"/>
        <v>62.903225806451616</v>
      </c>
      <c r="F10" s="13">
        <f t="shared" si="1"/>
        <v>158.97435897435898</v>
      </c>
      <c r="G10" s="5"/>
    </row>
    <row r="11" spans="1:7" s="3" customFormat="1" x14ac:dyDescent="0.25">
      <c r="A11" s="10" t="s">
        <v>6</v>
      </c>
      <c r="B11" s="11">
        <v>3636</v>
      </c>
      <c r="C11" s="11">
        <v>2830</v>
      </c>
      <c r="D11" s="11">
        <v>5787</v>
      </c>
      <c r="E11" s="12">
        <f t="shared" si="0"/>
        <v>62.830482115085537</v>
      </c>
      <c r="F11" s="13">
        <f t="shared" si="1"/>
        <v>159.15841584158414</v>
      </c>
      <c r="G11" s="5"/>
    </row>
    <row r="12" spans="1:7" s="4" customFormat="1" x14ac:dyDescent="0.25">
      <c r="A12" s="15" t="s">
        <v>7</v>
      </c>
      <c r="B12" s="16">
        <v>1739</v>
      </c>
      <c r="C12" s="16">
        <v>1479</v>
      </c>
      <c r="D12" s="16">
        <v>900</v>
      </c>
      <c r="E12" s="17">
        <f t="shared" si="0"/>
        <v>193.22222222222223</v>
      </c>
      <c r="F12" s="18">
        <f t="shared" si="1"/>
        <v>51.753881541115582</v>
      </c>
      <c r="G12" s="14"/>
    </row>
    <row r="13" spans="1:7" s="3" customFormat="1" x14ac:dyDescent="0.25">
      <c r="A13" s="10" t="s">
        <v>8</v>
      </c>
      <c r="B13" s="11">
        <v>4752</v>
      </c>
      <c r="C13" s="11">
        <v>3754</v>
      </c>
      <c r="D13" s="11">
        <v>7840</v>
      </c>
      <c r="E13" s="12">
        <f t="shared" si="0"/>
        <v>60.612244897959187</v>
      </c>
      <c r="F13" s="13">
        <f t="shared" si="1"/>
        <v>164.98316498316498</v>
      </c>
      <c r="G13" s="5"/>
    </row>
    <row r="14" spans="1:7" s="3" customFormat="1" x14ac:dyDescent="0.25">
      <c r="A14" s="10" t="s">
        <v>9</v>
      </c>
      <c r="B14" s="11">
        <v>13282</v>
      </c>
      <c r="C14" s="11">
        <v>9591</v>
      </c>
      <c r="D14" s="11">
        <v>21041</v>
      </c>
      <c r="E14" s="12">
        <f t="shared" si="0"/>
        <v>63.124376217860366</v>
      </c>
      <c r="F14" s="13">
        <f t="shared" si="1"/>
        <v>158.41740701701551</v>
      </c>
      <c r="G14" s="5"/>
    </row>
    <row r="15" spans="1:7" s="3" customFormat="1" x14ac:dyDescent="0.25">
      <c r="A15" s="10" t="s">
        <v>10</v>
      </c>
      <c r="B15" s="11">
        <v>3168</v>
      </c>
      <c r="C15" s="11">
        <v>2566</v>
      </c>
      <c r="D15" s="11">
        <v>2916</v>
      </c>
      <c r="E15" s="12">
        <f t="shared" si="0"/>
        <v>108.64197530864197</v>
      </c>
      <c r="F15" s="13">
        <f t="shared" si="1"/>
        <v>92.045454545454547</v>
      </c>
      <c r="G15" s="5"/>
    </row>
    <row r="16" spans="1:7" s="3" customFormat="1" x14ac:dyDescent="0.25">
      <c r="A16" s="10" t="s">
        <v>11</v>
      </c>
      <c r="B16" s="11">
        <v>1256</v>
      </c>
      <c r="C16" s="11">
        <v>975</v>
      </c>
      <c r="D16" s="11">
        <v>792</v>
      </c>
      <c r="E16" s="12">
        <f t="shared" si="0"/>
        <v>158.58585858585857</v>
      </c>
      <c r="F16" s="13">
        <f t="shared" si="1"/>
        <v>63.057324840764331</v>
      </c>
      <c r="G16" s="5"/>
    </row>
    <row r="17" spans="1:7" s="4" customFormat="1" x14ac:dyDescent="0.25">
      <c r="A17" s="15" t="s">
        <v>12</v>
      </c>
      <c r="B17" s="16">
        <v>2397</v>
      </c>
      <c r="C17" s="16">
        <v>1986</v>
      </c>
      <c r="D17" s="16">
        <v>1629</v>
      </c>
      <c r="E17" s="17">
        <f t="shared" si="0"/>
        <v>147.14548802946592</v>
      </c>
      <c r="F17" s="18">
        <f t="shared" si="1"/>
        <v>67.959949937421783</v>
      </c>
      <c r="G17" s="14"/>
    </row>
    <row r="18" spans="1:7" s="4" customFormat="1" x14ac:dyDescent="0.25">
      <c r="A18" s="15" t="s">
        <v>13</v>
      </c>
      <c r="B18" s="16">
        <v>1293</v>
      </c>
      <c r="C18" s="16">
        <v>1086</v>
      </c>
      <c r="D18" s="16">
        <v>842</v>
      </c>
      <c r="E18" s="17">
        <f t="shared" si="0"/>
        <v>153.56294536817103</v>
      </c>
      <c r="F18" s="18">
        <f t="shared" si="1"/>
        <v>65.119876256767213</v>
      </c>
      <c r="G18" s="14"/>
    </row>
    <row r="19" spans="1:7" s="3" customFormat="1" x14ac:dyDescent="0.25">
      <c r="A19" s="10" t="s">
        <v>14</v>
      </c>
      <c r="B19" s="11">
        <v>2758</v>
      </c>
      <c r="C19" s="11">
        <v>2064</v>
      </c>
      <c r="D19" s="11">
        <v>3328</v>
      </c>
      <c r="E19" s="12">
        <f t="shared" si="0"/>
        <v>82.87259615384616</v>
      </c>
      <c r="F19" s="13">
        <f>D19*100/B19</f>
        <v>120.66715010877448</v>
      </c>
      <c r="G19" s="5"/>
    </row>
    <row r="20" spans="1:7" s="4" customFormat="1" x14ac:dyDescent="0.25">
      <c r="A20" s="32" t="s">
        <v>15</v>
      </c>
      <c r="B20" s="33">
        <v>1798</v>
      </c>
      <c r="C20" s="33">
        <v>1533</v>
      </c>
      <c r="D20" s="33">
        <v>706</v>
      </c>
      <c r="E20" s="34">
        <f t="shared" si="0"/>
        <v>254.67422096317281</v>
      </c>
      <c r="F20" s="35">
        <f t="shared" si="1"/>
        <v>39.265850945494996</v>
      </c>
      <c r="G20" s="14"/>
    </row>
    <row r="21" spans="1:7" s="3" customFormat="1" x14ac:dyDescent="0.25">
      <c r="A21" s="19" t="s">
        <v>16</v>
      </c>
      <c r="B21" s="20">
        <v>59444</v>
      </c>
      <c r="C21" s="20">
        <v>47985</v>
      </c>
      <c r="D21" s="20">
        <v>54316</v>
      </c>
      <c r="E21" s="21">
        <f t="shared" si="0"/>
        <v>109.4410486781059</v>
      </c>
      <c r="F21" s="22">
        <f t="shared" si="1"/>
        <v>91.373393445932308</v>
      </c>
      <c r="G21" s="5"/>
    </row>
    <row r="22" spans="1:7" s="4" customFormat="1" x14ac:dyDescent="0.25">
      <c r="A22" s="23" t="s">
        <v>17</v>
      </c>
      <c r="B22" s="24">
        <v>12088</v>
      </c>
      <c r="C22" s="24">
        <v>9660</v>
      </c>
      <c r="D22" s="24">
        <v>12327</v>
      </c>
      <c r="E22" s="25">
        <f t="shared" si="0"/>
        <v>98.061166544982555</v>
      </c>
      <c r="F22" s="26">
        <f t="shared" si="1"/>
        <v>101.97716743878226</v>
      </c>
      <c r="G22" s="14"/>
    </row>
    <row r="23" spans="1:7" x14ac:dyDescent="0.25">
      <c r="A23" s="27" t="s">
        <v>19</v>
      </c>
      <c r="B23" s="28">
        <v>71544</v>
      </c>
      <c r="C23" s="28">
        <v>57656</v>
      </c>
      <c r="D23" s="28">
        <v>66717</v>
      </c>
      <c r="E23" s="29">
        <f t="shared" si="0"/>
        <v>107.23503754665228</v>
      </c>
      <c r="F23" s="30">
        <f t="shared" si="1"/>
        <v>93.25310298557531</v>
      </c>
      <c r="G23" s="2"/>
    </row>
    <row r="24" spans="1:7" ht="38.049999999999997" customHeight="1" x14ac:dyDescent="0.25">
      <c r="A24" s="36" t="s">
        <v>20</v>
      </c>
      <c r="B24" s="37"/>
      <c r="C24" s="37"/>
      <c r="D24" s="37"/>
      <c r="E24" s="37"/>
      <c r="F24" s="37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</sheetData>
  <mergeCells count="8">
    <mergeCell ref="A24:F24"/>
    <mergeCell ref="A1:F1"/>
    <mergeCell ref="E2:E4"/>
    <mergeCell ref="F2:F4"/>
    <mergeCell ref="A2:A4"/>
    <mergeCell ref="C3:C4"/>
    <mergeCell ref="B2:B4"/>
    <mergeCell ref="D2:D4"/>
  </mergeCells>
  <pageMargins left="0.70866141732283472" right="0.70866141732283472" top="0.78740157480314965" bottom="0.78740157480314965" header="0.31496062992125984" footer="0.31496062992125984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A1.1.4-1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Milde, Bettina</dc:creator>
  <cp:lastModifiedBy>Friedrich, Michael</cp:lastModifiedBy>
  <cp:lastPrinted>2019-03-07T07:48:34Z</cp:lastPrinted>
  <dcterms:created xsi:type="dcterms:W3CDTF">2019-01-30T15:17:21Z</dcterms:created>
  <dcterms:modified xsi:type="dcterms:W3CDTF">2019-03-18T10:47:28Z</dcterms:modified>
</cp:coreProperties>
</file>