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64011"/>
  <mc:AlternateContent xmlns:mc="http://schemas.openxmlformats.org/markup-compatibility/2006">
    <mc:Choice Requires="x15">
      <x15ac:absPath xmlns:x15ac="http://schemas.microsoft.com/office/spreadsheetml/2010/11/ac" url="O:\Datenreport\2019 Gliederung, Beiträge, PDF, Versand,\3 Lektorat 2019 - 6. Lieferung 5.02\A5.7\"/>
    </mc:Choice>
  </mc:AlternateContent>
  <bookViews>
    <workbookView xWindow="0" yWindow="0" windowWidth="19196" windowHeight="11457"/>
  </bookViews>
  <sheets>
    <sheet name="Tabelle A5.7-6" sheetId="1" r:id="rId1"/>
  </sheets>
  <calcPr calcId="162913" concurrentCalc="0"/>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H26" i="1" l="1"/>
  <c r="G26" i="1"/>
  <c r="H25" i="1"/>
  <c r="G25" i="1"/>
  <c r="H24" i="1"/>
  <c r="G24" i="1"/>
  <c r="H23" i="1"/>
  <c r="G23" i="1"/>
  <c r="H22" i="1"/>
  <c r="G22" i="1"/>
  <c r="H21" i="1"/>
  <c r="G21" i="1"/>
  <c r="E26" i="1"/>
  <c r="E25" i="1"/>
  <c r="E24" i="1"/>
  <c r="E23" i="1"/>
  <c r="E22" i="1"/>
  <c r="E21" i="1"/>
  <c r="E20" i="1"/>
  <c r="E19" i="1"/>
  <c r="E18" i="1"/>
  <c r="E17" i="1"/>
  <c r="E16" i="1"/>
  <c r="E15" i="1"/>
  <c r="E14" i="1"/>
  <c r="E13" i="1"/>
  <c r="E12" i="1"/>
  <c r="E11" i="1"/>
  <c r="E10" i="1"/>
  <c r="E9" i="1"/>
  <c r="E8" i="1"/>
  <c r="E7" i="1"/>
  <c r="E6" i="1"/>
  <c r="E5" i="1"/>
</calcChain>
</file>

<file path=xl/sharedStrings.xml><?xml version="1.0" encoding="utf-8"?>
<sst xmlns="http://schemas.openxmlformats.org/spreadsheetml/2006/main" count="37" uniqueCount="36">
  <si>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</si>
  <si>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</si>
  <si>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</si>
  <si>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</si>
  <si>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</si>
  <si>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</si>
  <si>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</si>
  <si>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</si>
  <si>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</si>
  <si>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</si>
  <si>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</si>
  <si>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</si>
  <si>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</si>
  <si>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</si>
  <si>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</si>
  <si>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</si>
  <si>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absolut</t>
  </si>
  <si>
    <t>Industrie und Handel</t>
  </si>
  <si>
    <t>Handwerk</t>
  </si>
  <si>
    <t>Öffentlicher Dienst</t>
  </si>
  <si>
    <t>Landwirtschaft</t>
  </si>
  <si>
    <t>Freie Berufe</t>
  </si>
  <si>
    <t xml:space="preserve">Hauswirtschaft </t>
  </si>
  <si>
    <t>darunter:</t>
  </si>
  <si>
    <t>Wiederholungsprüfungen</t>
  </si>
  <si>
    <t>Deutschland / Bereiche insgesamt</t>
  </si>
  <si>
    <r>
      <rPr>
        <vertAlign val="superscript"/>
        <sz val="10"/>
        <color theme="1"/>
        <rFont val="Arial"/>
        <family val="2"/>
      </rPr>
      <t>1</t>
    </r>
    <r>
      <rPr>
        <sz val="10"/>
        <color theme="1"/>
        <rFont val="Arial"/>
        <family val="2"/>
      </rPr>
      <t xml:space="preserve"> Maßgeblich für die Zuordnung der Auszubildenden zu den Zuständigkeitsbereichen ist i. d. R. nicht der Ausbildungsbetrieb, sondern die zuständige Stelle für den Ausbildungsberuf (vgl. </t>
    </r>
    <r>
      <rPr>
        <b/>
        <sz val="10"/>
        <color rgb="FF0070C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</si>
  <si>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t>Bestandene Prüfungen</t>
  </si>
  <si>
    <r>
      <t>Tabelle A5.7-6: Abschlussprüfungen in der dualen Berufsausbildung und Prüfungserfolg 2017 nach Bundesländern und Zuständigkeitsbereichen</t>
    </r>
    <r>
      <rPr>
        <b/>
        <vertAlign val="superscript"/>
        <sz val="10"/>
        <color theme="1"/>
        <rFont val="Arial"/>
        <family val="2"/>
      </rPr>
      <t>1</t>
    </r>
  </si>
  <si>
    <r>
      <t>Bundesland/Zuständigkeitsbereich</t>
    </r>
    <r>
      <rPr>
        <vertAlign val="superscript"/>
        <sz val="10"/>
        <color theme="1"/>
        <rFont val="Arial"/>
        <family val="2"/>
      </rPr>
      <t>1</t>
    </r>
  </si>
  <si>
    <t>Prüfungsteilnahmen</t>
  </si>
  <si>
    <t>Prüfungsteilnehmer/-innen</t>
  </si>
  <si>
    <t>in % der Prüfungsteilnahmen</t>
  </si>
  <si>
    <t>in % der Prüfungsteilnahmen (EQ I)</t>
  </si>
  <si>
    <t>in % der Prüfungsteilnehmer/-innen (EQ II)</t>
  </si>
  <si>
    <t>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</si>
</sst>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7" x14ac:knownFonts="1">
    <font>
      <sz val="11"/>
      <color theme="1"/>
      <name val="Calibri"/>
      <family val="2"/>
      <scheme val="minor"/>
    </font>
    <font>
      <b/>
      <sz val="10"/>
      <color theme="1"/>
      <name val="Arial"/>
      <family val="2"/>
    </font>
    <font>
      <sz val="10"/>
      <color theme="1"/>
      <name val="Arial"/>
      <family val="2"/>
    </font>
    <font>
      <vertAlign val="superscript"/>
      <sz val="10"/>
      <color theme="1"/>
      <name val="Arial"/>
      <family val="2"/>
    </font>
    <font>
      <i/>
      <sz val="10"/>
      <color theme="1"/>
      <name val="Arial"/>
      <family val="2"/>
    </font>
    <font>
      <b/>
      <sz val="10"/>
      <color rgb="FF0070C0"/>
      <name val="Arial"/>
      <family val="2"/>
    </font>
    <font>
      <b/>
      <vertAlign val="superscript"/>
      <sz val="10"/>
      <color theme="1"/>
      <name val="Arial"/>
      <family val="2"/>
    </font>
  </fonts>
  <fills count="5">
    <fill>
      <patternFill patternType="none"/>
    </fill>
    <fill>
      <patternFill patternType="gray125"/>
    </fill>
    <fill>
      <patternFill patternType="solid">
        <fgColor theme="4" tint="0.39994506668294322"/>
        <bgColor indexed="64"/>
      </patternFill>
    </fill>
    <fill>
      <patternFill patternType="solid">
        <fgColor theme="4" tint="0.79998168889431442"/>
        <bgColor indexed="64"/>
      </patternFill>
    </fill>
    <fill>
      <patternFill patternType="solid">
        <fgColor theme="4" tint="0.59996337778862885"/>
        <bgColor indexed="64"/>
      </patternFill>
    </fill>
  </fills>
  <borders count="7">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bottom/>
      <diagonal/>
    </border>
    <border>
      <left style="medium">
        <color theme="0"/>
      </left>
      <right style="medium">
        <color theme="0"/>
      </right>
      <top style="medium">
        <color theme="0"/>
      </top>
      <bottom style="thin">
        <color auto="1"/>
      </bottom>
      <diagonal/>
    </border>
    <border>
      <left/>
      <right/>
      <top/>
      <bottom style="medium">
        <color theme="0"/>
      </bottom>
      <diagonal/>
    </border>
  </borders>
  <cellStyleXfs count="1">
    <xf numFmtId="0" fontId="0" fillId="0" borderId="0"/>
  </cellStyleXfs>
  <cellXfs count="36">
    <xf numFmtId="0" fontId="0" fillId="0" borderId="0" xfId="0"/>
    <xf numFmtId="0" fontId="2" fillId="3" borderId="1" xfId="0" applyFont="1" applyFill="1" applyBorder="1"/>
    <xf numFmtId="3" fontId="2" fillId="3" borderId="1" xfId="0" applyNumberFormat="1" applyFont="1" applyFill="1" applyBorder="1" applyAlignment="1">
      <alignment horizontal="right" indent="2"/>
    </xf>
    <xf numFmtId="0" fontId="2" fillId="4" borderId="1" xfId="0" applyFont="1" applyFill="1" applyBorder="1"/>
    <xf numFmtId="3" fontId="2" fillId="4" borderId="1" xfId="0" applyNumberFormat="1" applyFont="1" applyFill="1" applyBorder="1" applyAlignment="1">
      <alignment horizontal="right" indent="2"/>
    </xf>
    <xf numFmtId="0" fontId="2" fillId="2" borderId="3" xfId="0" applyFont="1" applyFill="1" applyBorder="1" applyAlignment="1">
      <alignment horizontal="center" vertical="center" wrapText="1"/>
    </xf>
    <xf numFmtId="0" fontId="2" fillId="3" borderId="3" xfId="0" applyFont="1" applyFill="1" applyBorder="1"/>
    <xf numFmtId="3" fontId="2" fillId="3" borderId="3" xfId="0" applyNumberFormat="1" applyFont="1" applyFill="1" applyBorder="1" applyAlignment="1">
      <alignment horizontal="right" indent="2"/>
    </xf>
    <xf numFmtId="0" fontId="2" fillId="4" borderId="5" xfId="0" applyFont="1" applyFill="1" applyBorder="1"/>
    <xf numFmtId="3" fontId="2" fillId="4" borderId="5" xfId="0" applyNumberFormat="1" applyFont="1" applyFill="1" applyBorder="1" applyAlignment="1">
      <alignment horizontal="right" indent="2"/>
    </xf>
    <xf numFmtId="0" fontId="1" fillId="3" borderId="3" xfId="0" applyFont="1" applyFill="1" applyBorder="1" applyAlignment="1">
      <alignment wrapText="1"/>
    </xf>
    <xf numFmtId="3" fontId="1" fillId="3" borderId="3" xfId="0" applyNumberFormat="1" applyFont="1" applyFill="1" applyBorder="1" applyAlignment="1">
      <alignment horizontal="right" indent="2"/>
    </xf>
    <xf numFmtId="165" fontId="1" fillId="3" borderId="3" xfId="0" applyNumberFormat="1" applyFont="1" applyFill="1" applyBorder="1" applyAlignment="1">
      <alignment horizontal="right" indent="2"/>
    </xf>
    <xf numFmtId="0" fontId="2" fillId="0" borderId="0" xfId="0" applyFont="1" applyAlignment="1"/>
    <xf numFmtId="0" fontId="2" fillId="0" borderId="0" xfId="0" applyFont="1" applyAlignment="1">
      <alignment wrapText="1"/>
    </xf>
    <xf numFmtId="0" fontId="1" fillId="0" borderId="0" xfId="0" applyFont="1" applyAlignment="1">
      <alignment vertical="center"/>
    </xf>
    <xf numFmtId="164" fontId="2" fillId="3" borderId="1" xfId="0" applyNumberFormat="1" applyFont="1" applyFill="1" applyBorder="1" applyAlignment="1">
      <alignment horizontal="right" indent="2"/>
    </xf>
    <xf numFmtId="164" fontId="2" fillId="4" borderId="1" xfId="0" applyNumberFormat="1" applyFont="1" applyFill="1" applyBorder="1" applyAlignment="1">
      <alignment horizontal="right" indent="2"/>
    </xf>
    <xf numFmtId="164" fontId="2" fillId="4" borderId="5" xfId="0" applyNumberFormat="1" applyFont="1" applyFill="1" applyBorder="1" applyAlignment="1">
      <alignment horizontal="right" indent="2"/>
    </xf>
    <xf numFmtId="164" fontId="2" fillId="3" borderId="3" xfId="0" applyNumberFormat="1" applyFont="1" applyFill="1" applyBorder="1" applyAlignment="1">
      <alignment horizontal="right" indent="2"/>
    </xf>
    <xf numFmtId="164" fontId="1" fillId="3" borderId="3" xfId="0" applyNumberFormat="1" applyFont="1" applyFill="1" applyBorder="1" applyAlignment="1">
      <alignment horizontal="right" indent="2"/>
    </xf>
    <xf numFmtId="0" fontId="1" fillId="0" borderId="6" xfId="0" applyFont="1" applyBorder="1" applyAlignment="1">
      <alignment vertical="center" wrapText="1"/>
    </xf>
    <xf numFmtId="0" fontId="0" fillId="0" borderId="6" xfId="0" applyBorder="1" applyAlignment="1">
      <alignment vertical="center" wrapText="1"/>
    </xf>
    <xf numFmtId="0" fontId="2" fillId="2" borderId="2" xfId="0" applyFont="1" applyFill="1"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2" fillId="2" borderId="1" xfId="0" applyFont="1" applyFill="1" applyBorder="1" applyAlignment="1">
      <alignment horizontal="center" vertical="center" wrapText="1"/>
    </xf>
    <xf numFmtId="0" fontId="0" fillId="2" borderId="1" xfId="0" applyFill="1" applyBorder="1" applyAlignment="1">
      <alignment horizontal="center" vertical="center" wrapText="1"/>
    </xf>
    <xf numFmtId="0" fontId="2" fillId="0" borderId="0" xfId="0" applyFont="1" applyAlignment="1">
      <alignment wrapText="1"/>
    </xf>
    <xf numFmtId="0" fontId="0" fillId="0" borderId="0" xfId="0" applyAlignment="1">
      <alignment wrapText="1"/>
    </xf>
    <xf numFmtId="0" fontId="2" fillId="2" borderId="4" xfId="0" applyFont="1" applyFill="1" applyBorder="1" applyAlignment="1">
      <alignment horizontal="center" vertical="center" wrapText="1"/>
    </xf>
    <xf numFmtId="0" fontId="0" fillId="0" borderId="4" xfId="0" applyBorder="1" applyAlignment="1">
      <alignment horizontal="center" wrapText="1"/>
    </xf>
    <xf numFmtId="0" fontId="2" fillId="2" borderId="4" xfId="0" applyFont="1" applyFill="1" applyBorder="1" applyAlignment="1">
      <alignment horizontal="center" wrapText="1"/>
    </xf>
    <xf numFmtId="0" fontId="4" fillId="2" borderId="2" xfId="0" applyFont="1" applyFill="1" applyBorder="1" applyAlignment="1">
      <alignment horizontal="left" wrapText="1"/>
    </xf>
    <xf numFmtId="0" fontId="0" fillId="0" borderId="2" xfId="0" applyBorder="1" applyAlignment="1">
      <alignment horizontal="left" wrapText="1"/>
    </xf>
    <xf numFmtId="0" fontId="2" fillId="0" borderId="0" xfId="0" applyFont="1" applyAlignment="1">
      <alignmen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9"/>
  <sheetViews>
    <sheetView tabSelected="1" zoomScaleNormal="100" zoomScalePageLayoutView="200" workbookViewId="0">
      <selection sqref="A1:H1"/>
    </sheetView>
  </sheetViews>
  <sheetFormatPr baseColWidth="10" defaultRowHeight="15.05" x14ac:dyDescent="0.3"/>
  <cols>
    <col min="1" max="1" width="23" customWidth="1"/>
    <col min="5" max="5" width="16.109375" customWidth="1"/>
    <col min="7" max="8" width="17.88671875" customWidth="1"/>
    <col min="9" max="9" width="13" customWidth="1"/>
  </cols>
  <sheetData>
    <row r="1" spans="1:9" ht="39" customHeight="1" thickBot="1" x14ac:dyDescent="0.35">
      <c r="A1" s="21" t="s">
        <v>28</v>
      </c>
      <c r="B1" s="22"/>
      <c r="C1" s="22"/>
      <c r="D1" s="22"/>
      <c r="E1" s="22"/>
      <c r="F1" s="22"/>
      <c r="G1" s="22"/>
      <c r="H1" s="22"/>
      <c r="I1" s="15"/>
    </row>
    <row r="2" spans="1:9" ht="15.05" customHeight="1" thickBot="1" x14ac:dyDescent="0.35">
      <c r="A2" s="23" t="s">
        <v>29</v>
      </c>
      <c r="B2" s="26" t="s">
        <v>30</v>
      </c>
      <c r="C2" s="26" t="s">
        <v>31</v>
      </c>
      <c r="D2" s="33" t="s">
        <v>23</v>
      </c>
      <c r="E2" s="34"/>
      <c r="F2" s="34"/>
      <c r="G2" s="34"/>
      <c r="H2" s="34"/>
    </row>
    <row r="3" spans="1:9" ht="15.05" customHeight="1" thickBot="1" x14ac:dyDescent="0.35">
      <c r="A3" s="24"/>
      <c r="B3" s="27"/>
      <c r="C3" s="27"/>
      <c r="D3" s="30" t="s">
        <v>24</v>
      </c>
      <c r="E3" s="31"/>
      <c r="F3" s="32" t="s">
        <v>27</v>
      </c>
      <c r="G3" s="31"/>
      <c r="H3" s="31"/>
    </row>
    <row r="4" spans="1:9" ht="45.1" customHeight="1" thickBot="1" x14ac:dyDescent="0.35">
      <c r="A4" s="25"/>
      <c r="B4" s="27"/>
      <c r="C4" s="27"/>
      <c r="D4" s="5" t="s">
        <v>16</v>
      </c>
      <c r="E4" s="5" t="s">
        <v>32</v>
      </c>
      <c r="F4" s="5" t="s">
        <v>16</v>
      </c>
      <c r="G4" s="5" t="s">
        <v>33</v>
      </c>
      <c r="H4" s="5" t="s">
        <v>34</v>
      </c>
    </row>
    <row r="5" spans="1:9" ht="15.65" thickBot="1" x14ac:dyDescent="0.35">
      <c r="A5" s="1" t="s">
        <v>0</v>
      </c>
      <c r="B5" s="2">
        <v>62370</v>
      </c>
      <c r="C5" s="2">
        <v>61563</v>
      </c>
      <c r="D5" s="2">
        <v>2022</v>
      </c>
      <c r="E5" s="16">
        <f>(D5/B5)*100</f>
        <v>3.2419432419432419</v>
      </c>
      <c r="F5" s="2">
        <v>58875</v>
      </c>
      <c r="G5" s="16">
        <v>94.396344396344404</v>
      </c>
      <c r="H5" s="16">
        <v>95.633741045758001</v>
      </c>
    </row>
    <row r="6" spans="1:9" ht="15.65" thickBot="1" x14ac:dyDescent="0.35">
      <c r="A6" s="3" t="s">
        <v>1</v>
      </c>
      <c r="B6" s="4">
        <v>78855</v>
      </c>
      <c r="C6" s="4">
        <v>76878</v>
      </c>
      <c r="D6" s="4">
        <v>4896</v>
      </c>
      <c r="E6" s="17">
        <f t="shared" ref="E6:E20" si="0">(D6/B6)*100</f>
        <v>6.2088643713144371</v>
      </c>
      <c r="F6" s="4">
        <v>72036</v>
      </c>
      <c r="G6" s="17">
        <v>91.352482404413166</v>
      </c>
      <c r="H6" s="17">
        <v>93.701709201592138</v>
      </c>
    </row>
    <row r="7" spans="1:9" ht="15.65" thickBot="1" x14ac:dyDescent="0.35">
      <c r="A7" s="1" t="s">
        <v>2</v>
      </c>
      <c r="B7" s="2">
        <v>12504</v>
      </c>
      <c r="C7" s="2">
        <v>11931</v>
      </c>
      <c r="D7" s="2">
        <v>1326</v>
      </c>
      <c r="E7" s="16">
        <f t="shared" si="0"/>
        <v>10.604606525911709</v>
      </c>
      <c r="F7" s="2">
        <v>10698</v>
      </c>
      <c r="G7" s="16">
        <v>85.55662188099808</v>
      </c>
      <c r="H7" s="16">
        <v>89.665577068141815</v>
      </c>
    </row>
    <row r="8" spans="1:9" ht="15.65" thickBot="1" x14ac:dyDescent="0.35">
      <c r="A8" s="3" t="s">
        <v>3</v>
      </c>
      <c r="B8" s="4">
        <v>8103</v>
      </c>
      <c r="C8" s="4">
        <v>7824</v>
      </c>
      <c r="D8" s="4">
        <v>867</v>
      </c>
      <c r="E8" s="17">
        <f t="shared" si="0"/>
        <v>10.699740836727138</v>
      </c>
      <c r="F8" s="4">
        <v>6873</v>
      </c>
      <c r="G8" s="17">
        <v>84.820436875231394</v>
      </c>
      <c r="H8" s="17">
        <v>87.845092024539866</v>
      </c>
    </row>
    <row r="9" spans="1:9" ht="15.65" thickBot="1" x14ac:dyDescent="0.35">
      <c r="A9" s="1" t="s">
        <v>4</v>
      </c>
      <c r="B9" s="2">
        <v>4569</v>
      </c>
      <c r="C9" s="2">
        <v>4449</v>
      </c>
      <c r="D9" s="2">
        <v>303</v>
      </c>
      <c r="E9" s="16">
        <f t="shared" si="0"/>
        <v>6.6316480630334862</v>
      </c>
      <c r="F9" s="2">
        <v>4125</v>
      </c>
      <c r="G9" s="16">
        <v>90.282337491792518</v>
      </c>
      <c r="H9" s="16">
        <v>92.71746459878625</v>
      </c>
    </row>
    <row r="10" spans="1:9" ht="15.65" thickBot="1" x14ac:dyDescent="0.35">
      <c r="A10" s="3" t="s">
        <v>5</v>
      </c>
      <c r="B10" s="4">
        <v>10656</v>
      </c>
      <c r="C10" s="4">
        <v>10383</v>
      </c>
      <c r="D10" s="4">
        <v>558</v>
      </c>
      <c r="E10" s="17">
        <f t="shared" si="0"/>
        <v>5.2364864864864868</v>
      </c>
      <c r="F10" s="4">
        <v>9747</v>
      </c>
      <c r="G10" s="17">
        <v>91.469594594594597</v>
      </c>
      <c r="H10" s="17">
        <v>93.874602715978043</v>
      </c>
    </row>
    <row r="11" spans="1:9" ht="15.65" thickBot="1" x14ac:dyDescent="0.35">
      <c r="A11" s="1" t="s">
        <v>6</v>
      </c>
      <c r="B11" s="2">
        <v>30750</v>
      </c>
      <c r="C11" s="2">
        <v>29967</v>
      </c>
      <c r="D11" s="2">
        <v>2124</v>
      </c>
      <c r="E11" s="16">
        <f t="shared" si="0"/>
        <v>6.9073170731707325</v>
      </c>
      <c r="F11" s="2">
        <v>27525</v>
      </c>
      <c r="G11" s="16">
        <v>89.512195121951223</v>
      </c>
      <c r="H11" s="16">
        <v>91.851036139753731</v>
      </c>
    </row>
    <row r="12" spans="1:9" ht="15.65" thickBot="1" x14ac:dyDescent="0.35">
      <c r="A12" s="3" t="s">
        <v>7</v>
      </c>
      <c r="B12" s="4">
        <v>6138</v>
      </c>
      <c r="C12" s="4">
        <v>5829</v>
      </c>
      <c r="D12" s="4">
        <v>681</v>
      </c>
      <c r="E12" s="17">
        <f t="shared" si="0"/>
        <v>11.094819159335287</v>
      </c>
      <c r="F12" s="4">
        <v>5205</v>
      </c>
      <c r="G12" s="17">
        <v>84.799608993157378</v>
      </c>
      <c r="H12" s="17">
        <v>89.294904786412772</v>
      </c>
    </row>
    <row r="13" spans="1:9" ht="15.65" thickBot="1" x14ac:dyDescent="0.35">
      <c r="A13" s="1" t="s">
        <v>8</v>
      </c>
      <c r="B13" s="2">
        <v>46398</v>
      </c>
      <c r="C13" s="2">
        <v>45363</v>
      </c>
      <c r="D13" s="2">
        <v>3039</v>
      </c>
      <c r="E13" s="16">
        <f t="shared" si="0"/>
        <v>6.549851286693392</v>
      </c>
      <c r="F13" s="2">
        <v>42219</v>
      </c>
      <c r="G13" s="16">
        <v>90.993146256304144</v>
      </c>
      <c r="H13" s="16">
        <v>93.069241452284899</v>
      </c>
    </row>
    <row r="14" spans="1:9" ht="15.65" thickBot="1" x14ac:dyDescent="0.35">
      <c r="A14" s="3" t="s">
        <v>9</v>
      </c>
      <c r="B14" s="4">
        <v>99432</v>
      </c>
      <c r="C14" s="4">
        <v>96336</v>
      </c>
      <c r="D14" s="4">
        <v>7461</v>
      </c>
      <c r="E14" s="17">
        <f t="shared" si="0"/>
        <v>7.5036205648081093</v>
      </c>
      <c r="F14" s="4">
        <v>88647</v>
      </c>
      <c r="G14" s="17">
        <v>89.153391262370263</v>
      </c>
      <c r="H14" s="17">
        <v>92.018560039860489</v>
      </c>
    </row>
    <row r="15" spans="1:9" ht="15.65" thickBot="1" x14ac:dyDescent="0.35">
      <c r="A15" s="1" t="s">
        <v>10</v>
      </c>
      <c r="B15" s="2">
        <v>22101</v>
      </c>
      <c r="C15" s="2">
        <v>21387</v>
      </c>
      <c r="D15" s="2">
        <v>1725</v>
      </c>
      <c r="E15" s="16">
        <f t="shared" si="0"/>
        <v>7.8050766933622908</v>
      </c>
      <c r="F15" s="2">
        <v>19653</v>
      </c>
      <c r="G15" s="16">
        <v>88.923578118637167</v>
      </c>
      <c r="H15" s="16">
        <v>91.892271005751155</v>
      </c>
    </row>
    <row r="16" spans="1:9" ht="15.65" thickBot="1" x14ac:dyDescent="0.35">
      <c r="A16" s="3" t="s">
        <v>11</v>
      </c>
      <c r="B16" s="4">
        <v>5631</v>
      </c>
      <c r="C16" s="4">
        <v>5412</v>
      </c>
      <c r="D16" s="4">
        <v>501</v>
      </c>
      <c r="E16" s="17">
        <f t="shared" si="0"/>
        <v>8.8971763452317525</v>
      </c>
      <c r="F16" s="4">
        <v>4899</v>
      </c>
      <c r="G16" s="17">
        <v>87.000532765050608</v>
      </c>
      <c r="H16" s="17">
        <v>90.521064301552101</v>
      </c>
    </row>
    <row r="17" spans="1:9" ht="15.65" thickBot="1" x14ac:dyDescent="0.35">
      <c r="A17" s="1" t="s">
        <v>12</v>
      </c>
      <c r="B17" s="2">
        <v>14961</v>
      </c>
      <c r="C17" s="2">
        <v>14460</v>
      </c>
      <c r="D17" s="2">
        <v>1320</v>
      </c>
      <c r="E17" s="16">
        <f t="shared" si="0"/>
        <v>8.8229396430719884</v>
      </c>
      <c r="F17" s="2">
        <v>13176</v>
      </c>
      <c r="G17" s="16">
        <v>88.068979346300381</v>
      </c>
      <c r="H17" s="16">
        <v>91.120331950207472</v>
      </c>
    </row>
    <row r="18" spans="1:9" ht="15.65" thickBot="1" x14ac:dyDescent="0.35">
      <c r="A18" s="3" t="s">
        <v>13</v>
      </c>
      <c r="B18" s="4">
        <v>8643</v>
      </c>
      <c r="C18" s="4">
        <v>8274</v>
      </c>
      <c r="D18" s="4">
        <v>867</v>
      </c>
      <c r="E18" s="17">
        <f t="shared" si="0"/>
        <v>10.03123915307185</v>
      </c>
      <c r="F18" s="4">
        <v>7425</v>
      </c>
      <c r="G18" s="17">
        <v>85.907670947587647</v>
      </c>
      <c r="H18" s="17">
        <v>89.738941261783907</v>
      </c>
    </row>
    <row r="19" spans="1:9" ht="15.65" thickBot="1" x14ac:dyDescent="0.35">
      <c r="A19" s="1" t="s">
        <v>14</v>
      </c>
      <c r="B19" s="2">
        <v>15948</v>
      </c>
      <c r="C19" s="2">
        <v>15561</v>
      </c>
      <c r="D19" s="2">
        <v>1089</v>
      </c>
      <c r="E19" s="16">
        <f t="shared" si="0"/>
        <v>6.8284424379232505</v>
      </c>
      <c r="F19" s="2">
        <v>14469</v>
      </c>
      <c r="G19" s="16">
        <v>90.726109857035368</v>
      </c>
      <c r="H19" s="16">
        <v>92.982456140350877</v>
      </c>
    </row>
    <row r="20" spans="1:9" x14ac:dyDescent="0.3">
      <c r="A20" s="8" t="s">
        <v>15</v>
      </c>
      <c r="B20" s="9">
        <v>7983</v>
      </c>
      <c r="C20" s="9">
        <v>7725</v>
      </c>
      <c r="D20" s="9">
        <v>627</v>
      </c>
      <c r="E20" s="18">
        <f t="shared" si="0"/>
        <v>7.8541901540774148</v>
      </c>
      <c r="F20" s="9">
        <v>7104</v>
      </c>
      <c r="G20" s="18">
        <v>88.989101841413003</v>
      </c>
      <c r="H20" s="18">
        <v>91.961165048543691</v>
      </c>
    </row>
    <row r="21" spans="1:9" ht="15.65" thickBot="1" x14ac:dyDescent="0.35">
      <c r="A21" s="6" t="s">
        <v>17</v>
      </c>
      <c r="B21" s="7">
        <v>272637</v>
      </c>
      <c r="C21" s="7">
        <v>267249</v>
      </c>
      <c r="D21" s="7">
        <v>15294</v>
      </c>
      <c r="E21" s="19">
        <f>(D21/B21)*100</f>
        <v>5.6096567963996087</v>
      </c>
      <c r="F21" s="7">
        <v>251535</v>
      </c>
      <c r="G21" s="19">
        <f>(F21/B21)*100</f>
        <v>92.260038072602029</v>
      </c>
      <c r="H21" s="19">
        <f>(F21/C21)*100</f>
        <v>94.120090252910202</v>
      </c>
    </row>
    <row r="22" spans="1:9" ht="15.65" thickBot="1" x14ac:dyDescent="0.35">
      <c r="A22" s="3" t="s">
        <v>18</v>
      </c>
      <c r="B22" s="4">
        <v>101631</v>
      </c>
      <c r="C22" s="4">
        <v>96996</v>
      </c>
      <c r="D22" s="4">
        <v>9891</v>
      </c>
      <c r="E22" s="17">
        <f t="shared" ref="E22:E26" si="1">(D22/B22)*100</f>
        <v>9.7322667296395782</v>
      </c>
      <c r="F22" s="4">
        <v>87177</v>
      </c>
      <c r="G22" s="17">
        <f t="shared" ref="G22:G26" si="2">(F22/B22)*100</f>
        <v>85.777961448770554</v>
      </c>
      <c r="H22" s="17">
        <f t="shared" ref="H22:H26" si="3">(F22/C22)*100</f>
        <v>89.876902140294447</v>
      </c>
    </row>
    <row r="23" spans="1:9" ht="15.65" thickBot="1" x14ac:dyDescent="0.35">
      <c r="A23" s="1" t="s">
        <v>19</v>
      </c>
      <c r="B23" s="2">
        <v>11862</v>
      </c>
      <c r="C23" s="2">
        <v>11694</v>
      </c>
      <c r="D23" s="2">
        <v>447</v>
      </c>
      <c r="E23" s="16">
        <f t="shared" si="1"/>
        <v>3.7683358624178052</v>
      </c>
      <c r="F23" s="2">
        <v>11121</v>
      </c>
      <c r="G23" s="16">
        <f t="shared" si="2"/>
        <v>93.75316135558927</v>
      </c>
      <c r="H23" s="16">
        <f t="shared" si="3"/>
        <v>95.100051308363263</v>
      </c>
    </row>
    <row r="24" spans="1:9" ht="15.65" thickBot="1" x14ac:dyDescent="0.35">
      <c r="A24" s="3" t="s">
        <v>20</v>
      </c>
      <c r="B24" s="4">
        <v>11757</v>
      </c>
      <c r="C24" s="4">
        <v>11448</v>
      </c>
      <c r="D24" s="4">
        <v>1086</v>
      </c>
      <c r="E24" s="17">
        <f t="shared" si="1"/>
        <v>9.2370502679254916</v>
      </c>
      <c r="F24" s="4">
        <v>10359</v>
      </c>
      <c r="G24" s="17">
        <f t="shared" si="2"/>
        <v>88.109211533554472</v>
      </c>
      <c r="H24" s="17">
        <f t="shared" si="3"/>
        <v>90.487421383647799</v>
      </c>
    </row>
    <row r="25" spans="1:9" ht="15.65" thickBot="1" x14ac:dyDescent="0.35">
      <c r="A25" s="1" t="s">
        <v>21</v>
      </c>
      <c r="B25" s="2">
        <v>35292</v>
      </c>
      <c r="C25" s="2">
        <v>34140</v>
      </c>
      <c r="D25" s="2">
        <v>2580</v>
      </c>
      <c r="E25" s="16">
        <f t="shared" si="1"/>
        <v>7.3104386263175796</v>
      </c>
      <c r="F25" s="2">
        <v>30813</v>
      </c>
      <c r="G25" s="16">
        <f t="shared" si="2"/>
        <v>87.308738524311451</v>
      </c>
      <c r="H25" s="16">
        <f t="shared" si="3"/>
        <v>90.254833040421786</v>
      </c>
    </row>
    <row r="26" spans="1:9" x14ac:dyDescent="0.3">
      <c r="A26" s="8" t="s">
        <v>22</v>
      </c>
      <c r="B26" s="9">
        <v>1860</v>
      </c>
      <c r="C26" s="9">
        <v>1809</v>
      </c>
      <c r="D26" s="9">
        <v>111</v>
      </c>
      <c r="E26" s="18">
        <f t="shared" si="1"/>
        <v>5.967741935483871</v>
      </c>
      <c r="F26" s="9">
        <v>1680</v>
      </c>
      <c r="G26" s="18">
        <f t="shared" si="2"/>
        <v>90.322580645161281</v>
      </c>
      <c r="H26" s="18">
        <f t="shared" si="3"/>
        <v>92.868988391376448</v>
      </c>
    </row>
    <row r="27" spans="1:9" ht="33.85" customHeight="1" thickBot="1" x14ac:dyDescent="0.35">
      <c r="A27" s="10" t="s">
        <v>25</v>
      </c>
      <c r="B27" s="11">
        <v>435042</v>
      </c>
      <c r="C27" s="11">
        <v>423339</v>
      </c>
      <c r="D27" s="11">
        <v>29409</v>
      </c>
      <c r="E27" s="12">
        <v>6.7600369619485008</v>
      </c>
      <c r="F27" s="11">
        <v>392685</v>
      </c>
      <c r="G27" s="20">
        <v>90.263698677369092</v>
      </c>
      <c r="H27" s="20">
        <v>92.758994564639679</v>
      </c>
    </row>
    <row r="28" spans="1:9" ht="53.25" customHeight="1" x14ac:dyDescent="0.3">
      <c r="A28" s="35" t="s">
        <v>26</v>
      </c>
      <c r="B28" s="35"/>
      <c r="C28" s="35"/>
      <c r="D28" s="35"/>
      <c r="E28" s="35"/>
      <c r="F28" s="35"/>
      <c r="G28" s="35"/>
      <c r="H28" s="35"/>
      <c r="I28" s="14"/>
    </row>
    <row r="29" spans="1:9" ht="52.45" customHeight="1" x14ac:dyDescent="0.3">
      <c r="A29" s="28" t="s">
        <v>35</v>
      </c>
      <c r="B29" s="29"/>
      <c r="C29" s="29"/>
      <c r="D29" s="29"/>
      <c r="E29" s="29"/>
      <c r="F29" s="29"/>
      <c r="G29" s="29"/>
      <c r="H29" s="29"/>
      <c r="I29" s="13"/>
    </row>
  </sheetData>
  <mergeCells count="9">
    <mergeCell ref="A1:H1"/>
    <mergeCell ref="A2:A4"/>
    <mergeCell ref="B2:B4"/>
    <mergeCell ref="A29:H29"/>
    <mergeCell ref="C2:C4"/>
    <mergeCell ref="D3:E3"/>
    <mergeCell ref="F3:H3"/>
    <mergeCell ref="D2:H2"/>
    <mergeCell ref="A28:H28"/>
  </mergeCells>
  <pageMargins left="0.70866141732283472" right="0.70866141732283472" top="0.78740157480314965" bottom="0.78740157480314965" header="0.31496062992125984" footer="0.31496062992125984"/>
  <pageSetup paperSize="9" scale="8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A5.7-6</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 Dr. Alexandra</dc:creator>
  <cp:lastModifiedBy>Friedrich, Michael</cp:lastModifiedBy>
  <cp:lastPrinted>2019-02-12T09:44:51Z</cp:lastPrinted>
  <dcterms:created xsi:type="dcterms:W3CDTF">2018-11-30T16:27:01Z</dcterms:created>
  <dcterms:modified xsi:type="dcterms:W3CDTF">2019-02-12T10:24:24Z</dcterms:modified>
</cp:coreProperties>
</file>