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8\"/>
    </mc:Choice>
  </mc:AlternateContent>
  <bookViews>
    <workbookView xWindow="2867" yWindow="651" windowWidth="38204" windowHeight="19509"/>
  </bookViews>
  <sheets>
    <sheet name="Tabelle A5.8-1" sheetId="4" r:id="rId1"/>
  </sheets>
  <definedNames>
    <definedName name="_xlnm.Print_Area" localSheetId="0">'Tabelle A5.8-1'!$A$1:$O$32</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O19" i="4" l="1"/>
  <c r="O20" i="4"/>
  <c r="O21" i="4"/>
  <c r="O22" i="4"/>
  <c r="O23" i="4"/>
  <c r="O24" i="4"/>
  <c r="O25" i="4"/>
  <c r="O26" i="4"/>
  <c r="O27" i="4"/>
  <c r="O28" i="4"/>
  <c r="O18" i="4"/>
</calcChain>
</file>

<file path=xl/sharedStrings.xml><?xml version="1.0" encoding="utf-8"?>
<sst xmlns="http://schemas.openxmlformats.org/spreadsheetml/2006/main" count="61" uniqueCount="23">
  <si>
    <t>Jahr</t>
  </si>
  <si>
    <t>Altersjahrgang</t>
  </si>
  <si>
    <t>16-Jährige und jünger</t>
  </si>
  <si>
    <t>17-Jährige</t>
  </si>
  <si>
    <t xml:space="preserve"> 18-Jährige</t>
  </si>
  <si>
    <t>19-Jährige</t>
  </si>
  <si>
    <t>20-Jährige</t>
  </si>
  <si>
    <t>21-Jährige</t>
  </si>
  <si>
    <t>22-Jährige</t>
  </si>
  <si>
    <t>23-Jährige</t>
  </si>
  <si>
    <t>-</t>
  </si>
  <si>
    <t>24-Jährige und älter</t>
  </si>
  <si>
    <r>
      <rPr>
        <vertAlign val="superscript"/>
        <sz val="9"/>
        <rFont val="Arial"/>
        <family val="2"/>
      </rPr>
      <t>1</t>
    </r>
    <r>
      <rPr>
        <sz val="9"/>
        <rFont val="Arial"/>
        <family val="2"/>
      </rPr>
      <t xml:space="preserve"> Mit der Revision der Berufsbildungsstatistik ab dem Berichtsjahr 2007 haben sich auch Änderungen bei der Erhebung des Alters ergeben. Bis zum Berichtsjahr 2006 (Aggregatdatenerhebung) lagen auch fehlende Angaben zum Alter vor, außerdem wurden nicht alle Altersjahrgänge einzeln erhoben (untere und obere Altersgruppe). Da für die meisten Jahre bis 2006 relativ viele fehlende Angaben zum Alter vorlagen, wurden hier die jeweiligen Neuabschlüsse je Alterskategorie bis zum Berichtsjahr 2006 hochgerechnet (Umlage der fehlenden Angaben); wobei die Hochrechnung getrennt je Bereich und Bundesland erfolgte, um unterschiedliche Altersverteilungen in den Bereichen und Ländern zu berücksichtigen. </t>
    </r>
  </si>
  <si>
    <t>Neuab-schlüsse insgesamt</t>
  </si>
  <si>
    <t>darunter fehlende Alters-angaben</t>
  </si>
  <si>
    <r>
      <t>Tabelle A5.8-1: Auszubildende mit neu abgeschlossenem Ausbildungsvertrag nach Alter, Bundesgebiet 1993 bis 2017</t>
    </r>
    <r>
      <rPr>
        <b/>
        <vertAlign val="superscript"/>
        <sz val="10"/>
        <rFont val="Arial"/>
        <family val="2"/>
      </rPr>
      <t>1</t>
    </r>
    <r>
      <rPr>
        <b/>
        <sz val="10"/>
        <rFont val="Arial"/>
        <family val="2"/>
      </rPr>
      <t xml:space="preserve"> (in %)</t>
    </r>
  </si>
  <si>
    <t>absolut</t>
  </si>
  <si>
    <t>in %</t>
  </si>
  <si>
    <r>
      <t>darunter 40-Jährige und älter</t>
    </r>
    <r>
      <rPr>
        <b/>
        <vertAlign val="superscript"/>
        <sz val="10"/>
        <rFont val="Arial"/>
        <family val="2"/>
      </rPr>
      <t>3</t>
    </r>
  </si>
  <si>
    <r>
      <rPr>
        <vertAlign val="superscript"/>
        <sz val="9"/>
        <rFont val="Arial"/>
        <family val="2"/>
      </rPr>
      <t>3</t>
    </r>
    <r>
      <rPr>
        <sz val="9"/>
        <rFont val="Arial"/>
        <family val="2"/>
      </rPr>
      <t xml:space="preserve"> Die Neuabschlusszahlen für die 40-Jährigen und Älteren werden hier ab dem Berichtsjahr 2007 zusätzlich ausgewiesen, sind allerdings auch in der Kategorie 24-Jährige und Ältere enthalten.</t>
    </r>
  </si>
  <si>
    <r>
      <rPr>
        <vertAlign val="superscript"/>
        <sz val="9"/>
        <rFont val="Arial"/>
        <family val="2"/>
      </rPr>
      <t>2</t>
    </r>
    <r>
      <rPr>
        <sz val="9"/>
        <rFont val="Arial"/>
        <family val="2"/>
      </rPr>
      <t xml:space="preserve"> Bis 2006 erfolgt die Durchschnittsaltersberechnung (arithmetisches Mittel) auf den hochgerechneten Neuabschlusszahlen (siehe auch Fußnote 1). Ab dem Berichtsjahr 2007 liegen keine fehlenden Angaben zum Alter bzw. Geburtsjahr vor, sodass keine Hochrechnung erfolgt. Bis zum Berichtsjahr 2006 gehen die untere bzw. obere Altersgruppe mit 16 bzw. 24 in die Durchschnittsaltersberechnung ein. Ab dem Berichtsjahr 2007 fließen alle Jahrgänge einzeln ein. Aufgrund der Unterschiede in der Erhebung sowie der Berechnung des Durchschnittsalters sind die Werte bis und nach 2006 nicht unmittelbar vergleichbar. Nach dem Berichtsjahr 2006 fällt das Durchschnittsalter auch deshalb höher aus, weil auch die Neuabschlüsse der 24-Jährigen und Älteren alle mit dem jeweiligen Alter (nicht mehr mit 24) in die Berechnung einfließen; berechnet man für das Berichtsjahr 2007 analog der Vorjahre, so ergibt sich ein Durchschnittsalter von 18,9.
Die Werte weichen von früheren Ausgaben des Datenreports ab, da zum einen die jeweiligen Altersjahrgänge nicht mehr mit +0,5 in die Berechnung einfließen. Außerdem fließen auch die 40-Jährigen und Älteren in die Durchschnittsaltersberechnung mit ein. 
Es ist zu beachten, dass die Berufsbildungsstatistik das Geburtsjahr der Auszubildenden erhebt. Das Alter ist somit nur jahresgenau erfasst. Ein Ausbildungsvertrag beginnt i. d. R. im August oder September bzw. die Neuabschlusszahlen sind zum Stichtag 31. Dezember ermittelt und ein Teil der Auszubildenden erreicht dann schon bald (Beginn des folgenden Kalenderjahres) ein höheres Lebensalter. Das tatsächliche Durchschnittsalter liegt also über dem berechneten. Da jedoch nicht genau bestimmt werden kann, um wie viele Monate das Durchschnittsalter verzerrt ist, wurde die Kalkulation um +0,5 auch rückwirkend aufgegeben. </t>
    </r>
  </si>
  <si>
    <t>Quelle: „Datenbank Auszubildende“ des Bundesinstituts für Berufsbildung auf Basis der Daten der Berufsbildungsstatistik der statistischen Ämter des Bundes und der Länder (Erhebung zum 31. Dezember), Berichtsjahre 1993 bis 2017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</si>
  <si>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Durch-schnitts-alter</t>
    </r>
    <r>
      <rPr>
        <b/>
        <vertAlign val="superscript"/>
        <sz val="10"/>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</si>
</sst>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sz val="9"/>
      <color theme="1"/>
      <name val="Arial"/>
      <family val="2"/>
    </font>
    <font>
      <b/>
      <vertAlign val="superscript"/>
      <sz val="10"/>
      <name val="Arial"/>
      <family val="2"/>
    </font>
    <font>
      <sz val="11"/>
      <color theme="1"/>
      <name val="Calibri"/>
      <family val="2"/>
      <scheme val="minor"/>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9">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medium">
        <color rgb="FFFF000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right style="medium">
        <color theme="0"/>
      </right>
      <top style="medium">
        <color theme="0"/>
      </top>
      <bottom style="medium">
        <color theme="0"/>
      </bottom>
      <diagonal/>
    </border>
    <border>
      <left/>
      <right style="medium">
        <color theme="0"/>
      </right>
      <top style="medium">
        <color theme="0"/>
      </top>
      <bottom style="medium">
        <color rgb="FFFF0000"/>
      </bottom>
      <diagonal/>
    </border>
    <border>
      <left/>
      <right style="medium">
        <color theme="0"/>
      </right>
      <top/>
      <bottom style="medium">
        <color theme="0"/>
      </bottom>
      <diagonal/>
    </border>
    <border>
      <left style="thick">
        <color auto="1"/>
      </left>
      <right style="medium">
        <color theme="0"/>
      </right>
      <top style="medium">
        <color theme="0"/>
      </top>
      <bottom style="medium">
        <color theme="0"/>
      </bottom>
      <diagonal/>
    </border>
    <border>
      <left style="medium">
        <color theme="0"/>
      </left>
      <right/>
      <top style="medium">
        <color theme="0"/>
      </top>
      <bottom/>
      <diagonal/>
    </border>
    <border>
      <left style="medium">
        <color theme="0"/>
      </left>
      <right/>
      <top/>
      <bottom style="medium">
        <color theme="0"/>
      </bottom>
      <diagonal/>
    </border>
    <border>
      <left style="medium">
        <color theme="0"/>
      </left>
      <right/>
      <top style="medium">
        <color theme="0"/>
      </top>
      <bottom style="medium">
        <color theme="0"/>
      </bottom>
      <diagonal/>
    </border>
    <border>
      <left style="medium">
        <color theme="0"/>
      </left>
      <right/>
      <top style="medium">
        <color theme="0"/>
      </top>
      <bottom style="medium">
        <color rgb="FFFF0000"/>
      </bottom>
      <diagonal/>
    </border>
    <border>
      <left style="thick">
        <color auto="1"/>
      </left>
      <right style="medium">
        <color theme="0"/>
      </right>
      <top style="medium">
        <color theme="0"/>
      </top>
      <bottom style="medium">
        <color rgb="FFFF0000"/>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medium">
        <color rgb="FFFF0000"/>
      </bottom>
      <diagonal/>
    </border>
    <border>
      <left style="thick">
        <color auto="1"/>
      </left>
      <right/>
      <top/>
      <bottom style="medium">
        <color theme="0"/>
      </bottom>
      <diagonal/>
    </border>
    <border>
      <left/>
      <right/>
      <top style="medium">
        <color theme="0"/>
      </top>
      <bottom/>
      <diagonal/>
    </border>
  </borders>
  <cellStyleXfs count="3">
    <xf numFmtId="0" fontId="0" fillId="0" borderId="0"/>
    <xf numFmtId="0" fontId="1" fillId="0" borderId="0"/>
    <xf numFmtId="0" fontId="8" fillId="0" borderId="0"/>
  </cellStyleXfs>
  <cellXfs count="66">
    <xf numFmtId="0" fontId="0" fillId="0" borderId="0" xfId="0"/>
    <xf numFmtId="0" fontId="2" fillId="0" borderId="0" xfId="1" applyFont="1"/>
    <xf numFmtId="0" fontId="3" fillId="0" borderId="0" xfId="1" applyFont="1"/>
    <xf numFmtId="0" fontId="3" fillId="0" borderId="0" xfId="1" applyFont="1" applyAlignment="1">
      <alignment horizontal="center" vertical="center"/>
    </xf>
    <xf numFmtId="3" fontId="3" fillId="0" borderId="0" xfId="1" applyNumberFormat="1" applyFont="1"/>
    <xf numFmtId="1" fontId="3" fillId="3" borderId="1" xfId="1" applyNumberFormat="1" applyFont="1" applyFill="1" applyBorder="1" applyAlignment="1">
      <alignment horizontal="center" vertical="center"/>
    </xf>
    <xf numFmtId="164"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right" vertical="center" indent="1"/>
    </xf>
    <xf numFmtId="1" fontId="3" fillId="4" borderId="1" xfId="1" applyNumberFormat="1" applyFont="1" applyFill="1" applyBorder="1" applyAlignment="1">
      <alignment horizontal="center" vertical="center"/>
    </xf>
    <xf numFmtId="164"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right" vertical="center" indent="1"/>
    </xf>
    <xf numFmtId="1" fontId="3" fillId="3" borderId="3" xfId="1" applyNumberFormat="1" applyFont="1" applyFill="1" applyBorder="1" applyAlignment="1">
      <alignment horizontal="center" vertical="center"/>
    </xf>
    <xf numFmtId="164" fontId="3" fillId="3" borderId="3" xfId="1" applyNumberFormat="1" applyFont="1" applyFill="1" applyBorder="1" applyAlignment="1">
      <alignment horizontal="center" vertical="center"/>
    </xf>
    <xf numFmtId="3" fontId="3" fillId="3" borderId="3" xfId="1" applyNumberFormat="1" applyFont="1" applyFill="1" applyBorder="1" applyAlignment="1">
      <alignment horizontal="right" vertical="center" indent="1"/>
    </xf>
    <xf numFmtId="1" fontId="3" fillId="4" borderId="2" xfId="1" applyNumberFormat="1" applyFont="1" applyFill="1" applyBorder="1" applyAlignment="1">
      <alignment horizontal="center" vertical="center"/>
    </xf>
    <xf numFmtId="164"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right" vertical="center" indent="1"/>
    </xf>
    <xf numFmtId="0" fontId="2" fillId="2" borderId="3" xfId="1" applyFont="1" applyFill="1" applyBorder="1" applyAlignment="1">
      <alignment horizontal="center" vertical="center" wrapText="1"/>
    </xf>
    <xf numFmtId="3" fontId="3" fillId="3" borderId="5" xfId="1" applyNumberFormat="1" applyFont="1" applyFill="1" applyBorder="1" applyAlignment="1">
      <alignment horizontal="right" vertical="center" indent="1"/>
    </xf>
    <xf numFmtId="3" fontId="3" fillId="4" borderId="5" xfId="1" applyNumberFormat="1" applyFont="1" applyFill="1" applyBorder="1" applyAlignment="1">
      <alignment horizontal="right" vertical="center" indent="1"/>
    </xf>
    <xf numFmtId="3" fontId="3" fillId="4" borderId="6" xfId="1" applyNumberFormat="1" applyFont="1" applyFill="1" applyBorder="1" applyAlignment="1">
      <alignment horizontal="right" vertical="center" indent="1"/>
    </xf>
    <xf numFmtId="3" fontId="3" fillId="3" borderId="7" xfId="1" applyNumberFormat="1" applyFont="1" applyFill="1" applyBorder="1" applyAlignment="1">
      <alignment horizontal="right" vertical="center" indent="3"/>
    </xf>
    <xf numFmtId="3" fontId="3" fillId="4" borderId="5" xfId="1" applyNumberFormat="1" applyFont="1" applyFill="1" applyBorder="1" applyAlignment="1">
      <alignment horizontal="right" vertical="center" indent="3"/>
    </xf>
    <xf numFmtId="3" fontId="3" fillId="3" borderId="5" xfId="1" applyNumberFormat="1" applyFont="1" applyFill="1" applyBorder="1" applyAlignment="1">
      <alignment horizontal="right" vertical="center" indent="3"/>
    </xf>
    <xf numFmtId="0" fontId="2" fillId="2" borderId="10" xfId="1" applyFont="1" applyFill="1" applyBorder="1" applyAlignment="1">
      <alignment horizontal="center" vertical="center" wrapText="1"/>
    </xf>
    <xf numFmtId="164" fontId="3" fillId="3" borderId="11" xfId="1" applyNumberFormat="1" applyFont="1" applyFill="1" applyBorder="1" applyAlignment="1">
      <alignment horizontal="center" vertical="center"/>
    </xf>
    <xf numFmtId="164" fontId="3" fillId="4" borderId="11" xfId="1" applyNumberFormat="1" applyFont="1" applyFill="1" applyBorder="1" applyAlignment="1">
      <alignment horizontal="center" vertical="center"/>
    </xf>
    <xf numFmtId="164" fontId="3" fillId="4" borderId="12" xfId="1" applyNumberFormat="1" applyFont="1" applyFill="1" applyBorder="1" applyAlignment="1">
      <alignment horizontal="center" vertical="center"/>
    </xf>
    <xf numFmtId="164" fontId="3" fillId="3" borderId="10" xfId="1" applyNumberFormat="1" applyFont="1" applyFill="1" applyBorder="1" applyAlignment="1">
      <alignment horizontal="center" vertical="center"/>
    </xf>
    <xf numFmtId="3" fontId="3" fillId="3" borderId="8" xfId="1" applyNumberFormat="1" applyFont="1" applyFill="1" applyBorder="1" applyAlignment="1">
      <alignment horizontal="center" vertical="center"/>
    </xf>
    <xf numFmtId="3" fontId="3" fillId="4" borderId="8" xfId="1" applyNumberFormat="1" applyFont="1" applyFill="1" applyBorder="1" applyAlignment="1">
      <alignment horizontal="center" vertical="center"/>
    </xf>
    <xf numFmtId="3" fontId="3" fillId="4" borderId="13" xfId="1" applyNumberFormat="1" applyFont="1" applyFill="1" applyBorder="1" applyAlignment="1">
      <alignment horizontal="center" vertical="center"/>
    </xf>
    <xf numFmtId="3" fontId="3" fillId="3" borderId="14" xfId="1" applyNumberFormat="1" applyFont="1" applyFill="1" applyBorder="1" applyAlignment="1">
      <alignment horizontal="center" vertical="center"/>
    </xf>
    <xf numFmtId="165" fontId="3" fillId="3" borderId="15" xfId="1" applyNumberFormat="1" applyFont="1" applyFill="1" applyBorder="1" applyAlignment="1">
      <alignment horizontal="center" vertical="center"/>
    </xf>
    <xf numFmtId="165" fontId="3" fillId="4" borderId="15" xfId="1" applyNumberFormat="1" applyFont="1" applyFill="1" applyBorder="1" applyAlignment="1">
      <alignment horizontal="center" vertical="center"/>
    </xf>
    <xf numFmtId="165" fontId="3" fillId="4" borderId="16" xfId="1" applyNumberFormat="1" applyFont="1" applyFill="1" applyBorder="1" applyAlignment="1">
      <alignment horizontal="center" vertical="center"/>
    </xf>
    <xf numFmtId="165" fontId="3" fillId="3" borderId="17" xfId="1" applyNumberFormat="1" applyFont="1" applyFill="1" applyBorder="1" applyAlignment="1">
      <alignment horizontal="center" vertical="center"/>
    </xf>
    <xf numFmtId="164" fontId="3" fillId="0" borderId="0" xfId="1" applyNumberFormat="1" applyFont="1"/>
    <xf numFmtId="0" fontId="0" fillId="2" borderId="1" xfId="0" applyFill="1" applyBorder="1" applyAlignment="1">
      <alignment horizontal="center" vertical="center" wrapText="1"/>
    </xf>
    <xf numFmtId="164" fontId="3" fillId="3" borderId="3" xfId="1" applyNumberFormat="1" applyFont="1" applyFill="1" applyBorder="1" applyAlignment="1">
      <alignment horizontal="right" vertical="center" indent="1"/>
    </xf>
    <xf numFmtId="164" fontId="3" fillId="4" borderId="1" xfId="1" applyNumberFormat="1" applyFont="1" applyFill="1" applyBorder="1" applyAlignment="1">
      <alignment horizontal="right" vertical="center" indent="1"/>
    </xf>
    <xf numFmtId="164" fontId="3" fillId="3" borderId="1" xfId="1" applyNumberFormat="1" applyFont="1" applyFill="1" applyBorder="1" applyAlignment="1">
      <alignment horizontal="right" vertical="center" indent="1"/>
    </xf>
    <xf numFmtId="164" fontId="3" fillId="0" borderId="0" xfId="1" applyNumberFormat="1" applyFont="1" applyAlignment="1">
      <alignment horizontal="center" vertical="center"/>
    </xf>
    <xf numFmtId="164" fontId="0" fillId="0" borderId="0" xfId="0" applyNumberFormat="1" applyAlignment="1"/>
    <xf numFmtId="0" fontId="0" fillId="2" borderId="11" xfId="0" applyFill="1" applyBorder="1" applyAlignment="1">
      <alignment horizontal="center" vertical="center" wrapText="1"/>
    </xf>
    <xf numFmtId="0" fontId="0" fillId="0" borderId="5" xfId="0" applyBorder="1" applyAlignment="1">
      <alignment horizontal="center" vertical="center" wrapText="1"/>
    </xf>
    <xf numFmtId="0" fontId="4" fillId="0" borderId="18" xfId="1" applyNumberFormat="1" applyFont="1" applyBorder="1" applyAlignment="1">
      <alignment horizontal="left" vertical="top" wrapText="1"/>
    </xf>
    <xf numFmtId="0" fontId="6" fillId="0" borderId="18" xfId="0" applyFont="1" applyBorder="1" applyAlignment="1">
      <alignment vertical="top" wrapText="1"/>
    </xf>
    <xf numFmtId="0" fontId="0" fillId="0" borderId="18" xfId="0" applyBorder="1" applyAlignment="1"/>
    <xf numFmtId="0" fontId="4" fillId="0" borderId="0" xfId="1" applyNumberFormat="1" applyFont="1" applyBorder="1" applyAlignment="1">
      <alignment horizontal="left" vertical="top" wrapText="1"/>
    </xf>
    <xf numFmtId="0" fontId="6" fillId="0" borderId="0" xfId="0" applyFont="1" applyBorder="1" applyAlignment="1">
      <alignment vertical="top" wrapText="1"/>
    </xf>
    <xf numFmtId="0" fontId="0" fillId="0" borderId="0" xfId="0" applyAlignment="1"/>
    <xf numFmtId="2" fontId="4" fillId="0" borderId="0" xfId="1" applyNumberFormat="1" applyFont="1" applyBorder="1" applyAlignment="1">
      <alignment horizontal="left" vertical="center" wrapText="1"/>
    </xf>
    <xf numFmtId="2" fontId="4" fillId="0" borderId="0" xfId="1" applyNumberFormat="1" applyFont="1" applyAlignment="1">
      <alignment wrapText="1"/>
    </xf>
    <xf numFmtId="0" fontId="4" fillId="0" borderId="0" xfId="1" applyFont="1" applyAlignment="1"/>
    <xf numFmtId="0" fontId="2" fillId="2" borderId="1" xfId="1" applyFont="1" applyFill="1" applyBorder="1" applyAlignment="1">
      <alignment horizontal="center" vertical="center"/>
    </xf>
    <xf numFmtId="0" fontId="3" fillId="2" borderId="1" xfId="1" applyFont="1" applyFill="1" applyBorder="1" applyAlignment="1"/>
    <xf numFmtId="0" fontId="2" fillId="2" borderId="15" xfId="1" applyFont="1" applyFill="1" applyBorder="1" applyAlignment="1">
      <alignment horizontal="center" vertical="center" wrapText="1"/>
    </xf>
    <xf numFmtId="0" fontId="2" fillId="2" borderId="15" xfId="1" applyFont="1" applyFill="1" applyBorder="1" applyAlignment="1"/>
    <xf numFmtId="0" fontId="2" fillId="2" borderId="8" xfId="1" applyFont="1" applyFill="1" applyBorder="1" applyAlignment="1">
      <alignment horizontal="center" vertical="center" wrapText="1"/>
    </xf>
    <xf numFmtId="0" fontId="2" fillId="2" borderId="8" xfId="1" applyFont="1" applyFill="1" applyBorder="1" applyAlignment="1"/>
    <xf numFmtId="0" fontId="2" fillId="2" borderId="5" xfId="1" applyFont="1" applyFill="1" applyBorder="1" applyAlignment="1">
      <alignment horizontal="center" vertical="center" wrapText="1"/>
    </xf>
    <xf numFmtId="0" fontId="2" fillId="2" borderId="5" xfId="1" applyFont="1" applyFill="1" applyBorder="1" applyAlignment="1"/>
    <xf numFmtId="0" fontId="2" fillId="2" borderId="4" xfId="1"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9" xfId="0" applyFill="1" applyBorder="1" applyAlignment="1">
      <alignment horizontal="center" vertical="center" wrapText="1"/>
    </xf>
  </cellXfs>
  <cellStyles count="3">
    <cellStyle name="Standard" xfId="0" builtinId="0"/>
    <cellStyle name="Standard 2" xfId="1"/>
    <cellStyle name="style153633396776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9"/>
  <sheetViews>
    <sheetView tabSelected="1" zoomScaleNormal="100" zoomScalePageLayoutView="200" workbookViewId="0">
      <selection activeCell="E1" sqref="E1"/>
    </sheetView>
  </sheetViews>
  <sheetFormatPr baseColWidth="10" defaultColWidth="11.44140625" defaultRowHeight="12.55" x14ac:dyDescent="0.2"/>
  <cols>
    <col min="1" max="1" width="10" style="2" customWidth="1"/>
    <col min="2" max="2" width="8.88671875" style="2" customWidth="1"/>
    <col min="3" max="3" width="8.109375" style="2" customWidth="1"/>
    <col min="4" max="4" width="7.88671875" style="2" customWidth="1"/>
    <col min="5" max="5" width="8.109375" style="2" customWidth="1"/>
    <col min="6" max="6" width="7.88671875" style="2" customWidth="1"/>
    <col min="7" max="7" width="8" style="2" customWidth="1"/>
    <col min="8" max="8" width="7.88671875" style="2" customWidth="1"/>
    <col min="9" max="10" width="8" style="2" customWidth="1"/>
    <col min="11" max="11" width="10.44140625" style="2" customWidth="1"/>
    <col min="12" max="12" width="10.109375" style="2" customWidth="1"/>
    <col min="13" max="13" width="11.44140625" style="2" customWidth="1"/>
    <col min="14" max="14" width="10.33203125" style="2" customWidth="1"/>
    <col min="15" max="16384" width="11.44140625" style="2"/>
  </cols>
  <sheetData>
    <row r="1" spans="1:17" ht="15.85" customHeight="1" thickBot="1" x14ac:dyDescent="0.3">
      <c r="A1" s="1" t="s">
        <v>15</v>
      </c>
    </row>
    <row r="2" spans="1:17" ht="47.3" customHeight="1" thickBot="1" x14ac:dyDescent="0.25">
      <c r="A2" s="55" t="s">
        <v>0</v>
      </c>
      <c r="B2" s="63" t="s">
        <v>1</v>
      </c>
      <c r="C2" s="64"/>
      <c r="D2" s="64"/>
      <c r="E2" s="64"/>
      <c r="F2" s="64"/>
      <c r="G2" s="64"/>
      <c r="H2" s="64"/>
      <c r="I2" s="64"/>
      <c r="J2" s="65"/>
      <c r="K2" s="57" t="s">
        <v>22</v>
      </c>
      <c r="L2" s="59" t="s">
        <v>13</v>
      </c>
      <c r="M2" s="61" t="s">
        <v>14</v>
      </c>
      <c r="N2" s="44" t="s">
        <v>18</v>
      </c>
      <c r="O2" s="45"/>
    </row>
    <row r="3" spans="1:17" s="3" customFormat="1" ht="67" customHeight="1" thickBot="1" x14ac:dyDescent="0.35">
      <c r="A3" s="56"/>
      <c r="B3" s="17" t="s">
        <v>2</v>
      </c>
      <c r="C3" s="17" t="s">
        <v>3</v>
      </c>
      <c r="D3" s="17" t="s">
        <v>4</v>
      </c>
      <c r="E3" s="17" t="s">
        <v>5</v>
      </c>
      <c r="F3" s="17" t="s">
        <v>6</v>
      </c>
      <c r="G3" s="17" t="s">
        <v>7</v>
      </c>
      <c r="H3" s="17" t="s">
        <v>8</v>
      </c>
      <c r="I3" s="17" t="s">
        <v>9</v>
      </c>
      <c r="J3" s="24" t="s">
        <v>11</v>
      </c>
      <c r="K3" s="58"/>
      <c r="L3" s="60"/>
      <c r="M3" s="62"/>
      <c r="N3" s="38" t="s">
        <v>16</v>
      </c>
      <c r="O3" s="38" t="s">
        <v>17</v>
      </c>
    </row>
    <row r="4" spans="1:17" s="3" customFormat="1" ht="13.15" thickBot="1" x14ac:dyDescent="0.35">
      <c r="A4" s="5">
        <v>1993</v>
      </c>
      <c r="B4" s="6">
        <v>24.816966208338147</v>
      </c>
      <c r="C4" s="6">
        <v>27.740780033823174</v>
      </c>
      <c r="D4" s="6">
        <v>15.843846178086366</v>
      </c>
      <c r="E4" s="6">
        <v>11.235701305658553</v>
      </c>
      <c r="F4" s="6">
        <v>7.5561181080030666</v>
      </c>
      <c r="G4" s="6">
        <v>4.5435447106648041</v>
      </c>
      <c r="H4" s="6">
        <v>2.7709792964359616</v>
      </c>
      <c r="I4" s="6">
        <v>2.1365321792838312</v>
      </c>
      <c r="J4" s="25">
        <v>3.3555319797060954</v>
      </c>
      <c r="K4" s="33">
        <v>18.045022286180469</v>
      </c>
      <c r="L4" s="29">
        <v>571206</v>
      </c>
      <c r="M4" s="18">
        <v>133281</v>
      </c>
      <c r="N4" s="7" t="s">
        <v>10</v>
      </c>
      <c r="O4" s="7" t="s">
        <v>10</v>
      </c>
      <c r="Q4" s="42"/>
    </row>
    <row r="5" spans="1:17" s="3" customFormat="1" ht="13.15" thickBot="1" x14ac:dyDescent="0.35">
      <c r="A5" s="8">
        <v>1994</v>
      </c>
      <c r="B5" s="9">
        <v>23.085829694092268</v>
      </c>
      <c r="C5" s="9">
        <v>27.297480200061329</v>
      </c>
      <c r="D5" s="9">
        <v>16.779456704486577</v>
      </c>
      <c r="E5" s="9">
        <v>11.325882141459855</v>
      </c>
      <c r="F5" s="9">
        <v>8.2916538896701955</v>
      </c>
      <c r="G5" s="9">
        <v>4.708631610113037</v>
      </c>
      <c r="H5" s="9">
        <v>2.686870182191158</v>
      </c>
      <c r="I5" s="9">
        <v>1.6416237535819649</v>
      </c>
      <c r="J5" s="26">
        <v>4.182571824343615</v>
      </c>
      <c r="K5" s="34">
        <v>18.126191126580608</v>
      </c>
      <c r="L5" s="30">
        <v>567438</v>
      </c>
      <c r="M5" s="19">
        <v>135837</v>
      </c>
      <c r="N5" s="10" t="s">
        <v>10</v>
      </c>
      <c r="O5" s="10" t="s">
        <v>10</v>
      </c>
      <c r="Q5" s="42"/>
    </row>
    <row r="6" spans="1:17" s="3" customFormat="1" ht="13.15" thickBot="1" x14ac:dyDescent="0.35">
      <c r="A6" s="5">
        <v>1995</v>
      </c>
      <c r="B6" s="6">
        <v>22.335317542622473</v>
      </c>
      <c r="C6" s="6">
        <v>27.083419753598541</v>
      </c>
      <c r="D6" s="6">
        <v>17.21180569958933</v>
      </c>
      <c r="E6" s="6">
        <v>11.875700004148172</v>
      </c>
      <c r="F6" s="6">
        <v>8.3881237814742597</v>
      </c>
      <c r="G6" s="6">
        <v>4.9269921599535405</v>
      </c>
      <c r="H6" s="6">
        <v>2.581719002779276</v>
      </c>
      <c r="I6" s="6">
        <v>1.47156427593645</v>
      </c>
      <c r="J6" s="25">
        <v>4.1253577798979553</v>
      </c>
      <c r="K6" s="33">
        <v>18.141143061588163</v>
      </c>
      <c r="L6" s="29">
        <v>578583</v>
      </c>
      <c r="M6" s="18">
        <v>144522</v>
      </c>
      <c r="N6" s="7" t="s">
        <v>10</v>
      </c>
      <c r="O6" s="7" t="s">
        <v>10</v>
      </c>
      <c r="Q6" s="42"/>
    </row>
    <row r="7" spans="1:17" s="3" customFormat="1" ht="13.15" thickBot="1" x14ac:dyDescent="0.35">
      <c r="A7" s="8">
        <v>1996</v>
      </c>
      <c r="B7" s="9">
        <v>22.544816230155032</v>
      </c>
      <c r="C7" s="9">
        <v>26.246621306738742</v>
      </c>
      <c r="D7" s="9">
        <v>16.864469092076511</v>
      </c>
      <c r="E7" s="9">
        <v>12.15863547394911</v>
      </c>
      <c r="F7" s="9">
        <v>8.833276374519734</v>
      </c>
      <c r="G7" s="9">
        <v>5.2122492517683128</v>
      </c>
      <c r="H7" s="9">
        <v>2.7826969480432058</v>
      </c>
      <c r="I7" s="9">
        <v>1.5161400565445677</v>
      </c>
      <c r="J7" s="26">
        <v>3.8416130736011431</v>
      </c>
      <c r="K7" s="34">
        <v>18.158858131129545</v>
      </c>
      <c r="L7" s="30">
        <v>579375</v>
      </c>
      <c r="M7" s="19">
        <v>112011</v>
      </c>
      <c r="N7" s="10" t="s">
        <v>10</v>
      </c>
      <c r="O7" s="10" t="s">
        <v>10</v>
      </c>
      <c r="Q7" s="42"/>
    </row>
    <row r="8" spans="1:17" s="4" customFormat="1" ht="13.15" thickBot="1" x14ac:dyDescent="0.25">
      <c r="A8" s="5">
        <v>1997</v>
      </c>
      <c r="B8" s="6">
        <v>20.858203340522646</v>
      </c>
      <c r="C8" s="6">
        <v>26.781862868034306</v>
      </c>
      <c r="D8" s="6">
        <v>16.979485378943675</v>
      </c>
      <c r="E8" s="6">
        <v>12.239053017003561</v>
      </c>
      <c r="F8" s="6">
        <v>9.2180368159703061</v>
      </c>
      <c r="G8" s="6">
        <v>5.7756934343181019</v>
      </c>
      <c r="H8" s="6">
        <v>2.8715453679089129</v>
      </c>
      <c r="I8" s="6">
        <v>1.5303205096052566</v>
      </c>
      <c r="J8" s="25">
        <v>3.7463008476701609</v>
      </c>
      <c r="K8" s="33">
        <v>18.211197290126048</v>
      </c>
      <c r="L8" s="29">
        <v>598110</v>
      </c>
      <c r="M8" s="18">
        <v>108111</v>
      </c>
      <c r="N8" s="7" t="s">
        <v>10</v>
      </c>
      <c r="O8" s="7" t="s">
        <v>10</v>
      </c>
      <c r="Q8" s="42"/>
    </row>
    <row r="9" spans="1:17" ht="13.15" thickBot="1" x14ac:dyDescent="0.25">
      <c r="A9" s="8">
        <v>1998</v>
      </c>
      <c r="B9" s="9">
        <v>20.118662351672061</v>
      </c>
      <c r="C9" s="9">
        <v>25.838972246739239</v>
      </c>
      <c r="D9" s="9">
        <v>17.761596548004317</v>
      </c>
      <c r="E9" s="9">
        <v>12.338432872413454</v>
      </c>
      <c r="F9" s="9">
        <v>9.4738648622143771</v>
      </c>
      <c r="G9" s="9">
        <v>6.0076493086201825</v>
      </c>
      <c r="H9" s="9">
        <v>3.1519074237520837</v>
      </c>
      <c r="I9" s="9">
        <v>1.5803667745415317</v>
      </c>
      <c r="J9" s="26">
        <v>3.7285476120427576</v>
      </c>
      <c r="K9" s="34">
        <v>18.261139323885004</v>
      </c>
      <c r="L9" s="30">
        <v>611820</v>
      </c>
      <c r="M9" s="19">
        <v>110793</v>
      </c>
      <c r="N9" s="10" t="s">
        <v>10</v>
      </c>
      <c r="O9" s="10" t="s">
        <v>10</v>
      </c>
      <c r="Q9" s="42"/>
    </row>
    <row r="10" spans="1:17" ht="13.15" thickBot="1" x14ac:dyDescent="0.25">
      <c r="A10" s="5">
        <v>1999</v>
      </c>
      <c r="B10" s="6">
        <v>18.760178047986102</v>
      </c>
      <c r="C10" s="6">
        <v>25.097119228899285</v>
      </c>
      <c r="D10" s="6">
        <v>17.781197339664768</v>
      </c>
      <c r="E10" s="6">
        <v>13.325277432936989</v>
      </c>
      <c r="F10" s="6">
        <v>9.8884603947076517</v>
      </c>
      <c r="G10" s="6">
        <v>6.2161026749680204</v>
      </c>
      <c r="H10" s="6">
        <v>3.4004710813630203</v>
      </c>
      <c r="I10" s="6">
        <v>1.8734688675638296</v>
      </c>
      <c r="J10" s="25">
        <v>3.6577249319103342</v>
      </c>
      <c r="K10" s="33">
        <v>18.340487665189226</v>
      </c>
      <c r="L10" s="29">
        <v>635559</v>
      </c>
      <c r="M10" s="18">
        <v>109863</v>
      </c>
      <c r="N10" s="7" t="s">
        <v>10</v>
      </c>
      <c r="O10" s="7" t="s">
        <v>10</v>
      </c>
      <c r="Q10" s="42"/>
    </row>
    <row r="11" spans="1:17" ht="13.15" thickBot="1" x14ac:dyDescent="0.25">
      <c r="A11" s="8">
        <v>2000</v>
      </c>
      <c r="B11" s="9">
        <v>18.196921832261047</v>
      </c>
      <c r="C11" s="9">
        <v>24.523731556034981</v>
      </c>
      <c r="D11" s="9">
        <v>18.351504411141502</v>
      </c>
      <c r="E11" s="9">
        <v>13.362002542666717</v>
      </c>
      <c r="F11" s="9">
        <v>10.253977732403591</v>
      </c>
      <c r="G11" s="9">
        <v>6.2955079554648075</v>
      </c>
      <c r="H11" s="9">
        <v>3.4143005740262744</v>
      </c>
      <c r="I11" s="9">
        <v>1.9185576145163155</v>
      </c>
      <c r="J11" s="26">
        <v>3.6834957814847638</v>
      </c>
      <c r="K11" s="34">
        <v>18.371891287981548</v>
      </c>
      <c r="L11" s="30">
        <v>622968</v>
      </c>
      <c r="M11" s="19">
        <v>102948</v>
      </c>
      <c r="N11" s="10" t="s">
        <v>10</v>
      </c>
      <c r="O11" s="10" t="s">
        <v>10</v>
      </c>
      <c r="Q11" s="42"/>
    </row>
    <row r="12" spans="1:17" ht="13.15" thickBot="1" x14ac:dyDescent="0.25">
      <c r="A12" s="5">
        <v>2001</v>
      </c>
      <c r="B12" s="6">
        <v>18.138912265678446</v>
      </c>
      <c r="C12" s="6">
        <v>24.721816204298378</v>
      </c>
      <c r="D12" s="6">
        <v>18.034085819885529</v>
      </c>
      <c r="E12" s="6">
        <v>13.193367881767582</v>
      </c>
      <c r="F12" s="6">
        <v>10.151924524959028</v>
      </c>
      <c r="G12" s="6">
        <v>6.4992396391607974</v>
      </c>
      <c r="H12" s="6">
        <v>3.4824034292519923</v>
      </c>
      <c r="I12" s="6">
        <v>2.0168017599031463</v>
      </c>
      <c r="J12" s="25">
        <v>3.7609563321571118</v>
      </c>
      <c r="K12" s="33">
        <v>18.385771163376692</v>
      </c>
      <c r="L12" s="29">
        <v>609576</v>
      </c>
      <c r="M12" s="18">
        <v>104874</v>
      </c>
      <c r="N12" s="7" t="s">
        <v>10</v>
      </c>
      <c r="O12" s="7" t="s">
        <v>10</v>
      </c>
      <c r="Q12" s="42"/>
    </row>
    <row r="13" spans="1:17" ht="13.15" thickBot="1" x14ac:dyDescent="0.25">
      <c r="A13" s="8">
        <v>2002</v>
      </c>
      <c r="B13" s="9">
        <v>17.478783910097643</v>
      </c>
      <c r="C13" s="9">
        <v>23.703930587607797</v>
      </c>
      <c r="D13" s="9">
        <v>18.042786001341355</v>
      </c>
      <c r="E13" s="9">
        <v>13.20493660257392</v>
      </c>
      <c r="F13" s="9">
        <v>10.38017331974377</v>
      </c>
      <c r="G13" s="9">
        <v>6.6835303996071005</v>
      </c>
      <c r="H13" s="9">
        <v>3.9089358421216613</v>
      </c>
      <c r="I13" s="9">
        <v>2.2216823950021389</v>
      </c>
      <c r="J13" s="26">
        <v>4.3747128500588826</v>
      </c>
      <c r="K13" s="34">
        <v>18.483454853348636</v>
      </c>
      <c r="L13" s="30">
        <v>568083</v>
      </c>
      <c r="M13" s="19">
        <v>97920</v>
      </c>
      <c r="N13" s="10" t="s">
        <v>10</v>
      </c>
      <c r="O13" s="10" t="s">
        <v>10</v>
      </c>
      <c r="Q13" s="42"/>
    </row>
    <row r="14" spans="1:17" ht="13.15" thickBot="1" x14ac:dyDescent="0.25">
      <c r="A14" s="5">
        <v>2003</v>
      </c>
      <c r="B14" s="6">
        <v>16.572776939265747</v>
      </c>
      <c r="C14" s="6">
        <v>23.492804149571651</v>
      </c>
      <c r="D14" s="6">
        <v>17.78820603303501</v>
      </c>
      <c r="E14" s="6">
        <v>13.081141982525882</v>
      </c>
      <c r="F14" s="6">
        <v>10.362768648625668</v>
      </c>
      <c r="G14" s="6">
        <v>7.1288875661656856</v>
      </c>
      <c r="H14" s="6">
        <v>4.24098127165664</v>
      </c>
      <c r="I14" s="6">
        <v>2.5913564762653856</v>
      </c>
      <c r="J14" s="25">
        <v>4.742139835462682</v>
      </c>
      <c r="K14" s="33">
        <v>18.569248865796386</v>
      </c>
      <c r="L14" s="29">
        <v>564492</v>
      </c>
      <c r="M14" s="18">
        <v>102072</v>
      </c>
      <c r="N14" s="7" t="s">
        <v>10</v>
      </c>
      <c r="O14" s="7" t="s">
        <v>10</v>
      </c>
      <c r="Q14" s="42"/>
    </row>
    <row r="15" spans="1:17" ht="13.15" thickBot="1" x14ac:dyDescent="0.25">
      <c r="A15" s="8">
        <v>2004</v>
      </c>
      <c r="B15" s="9">
        <v>15.19938738795441</v>
      </c>
      <c r="C15" s="9">
        <v>22.382368521811191</v>
      </c>
      <c r="D15" s="9">
        <v>17.744244960898779</v>
      </c>
      <c r="E15" s="9">
        <v>13.436029770427831</v>
      </c>
      <c r="F15" s="9">
        <v>10.953062797979639</v>
      </c>
      <c r="G15" s="9">
        <v>7.3828143439334095</v>
      </c>
      <c r="H15" s="9">
        <v>4.5730859807299939</v>
      </c>
      <c r="I15" s="9">
        <v>2.8705699704708407</v>
      </c>
      <c r="J15" s="26">
        <v>5.4589607624082781</v>
      </c>
      <c r="K15" s="34">
        <v>18.701060180636318</v>
      </c>
      <c r="L15" s="30">
        <v>571977</v>
      </c>
      <c r="M15" s="19">
        <v>267</v>
      </c>
      <c r="N15" s="10" t="s">
        <v>10</v>
      </c>
      <c r="O15" s="10" t="s">
        <v>10</v>
      </c>
      <c r="Q15" s="42"/>
    </row>
    <row r="16" spans="1:17" ht="13.15" thickBot="1" x14ac:dyDescent="0.25">
      <c r="A16" s="5">
        <v>2005</v>
      </c>
      <c r="B16" s="6">
        <v>14.296983161080522</v>
      </c>
      <c r="C16" s="6">
        <v>21.690438627558304</v>
      </c>
      <c r="D16" s="6">
        <v>17.759747577191796</v>
      </c>
      <c r="E16" s="6">
        <v>14.193953443446345</v>
      </c>
      <c r="F16" s="6">
        <v>11.297852474323063</v>
      </c>
      <c r="G16" s="6">
        <v>7.4642883973512779</v>
      </c>
      <c r="H16" s="6">
        <v>4.5998476018759993</v>
      </c>
      <c r="I16" s="6">
        <v>3.0833789454479112</v>
      </c>
      <c r="J16" s="25">
        <v>5.6135097717247815</v>
      </c>
      <c r="K16" s="33">
        <v>18.763966722772651</v>
      </c>
      <c r="L16" s="29">
        <v>559062</v>
      </c>
      <c r="M16" s="18">
        <v>474</v>
      </c>
      <c r="N16" s="7" t="s">
        <v>10</v>
      </c>
      <c r="O16" s="7" t="s">
        <v>10</v>
      </c>
      <c r="Q16" s="42"/>
    </row>
    <row r="17" spans="1:17" ht="13.15" thickBot="1" x14ac:dyDescent="0.25">
      <c r="A17" s="14">
        <v>2006</v>
      </c>
      <c r="B17" s="15">
        <v>14.418743902501973</v>
      </c>
      <c r="C17" s="15">
        <v>19.951787825135369</v>
      </c>
      <c r="D17" s="15">
        <v>17.814243755387736</v>
      </c>
      <c r="E17" s="15">
        <v>14.64638382879</v>
      </c>
      <c r="F17" s="15">
        <v>11.840889499140543</v>
      </c>
      <c r="G17" s="15">
        <v>7.5905784944793444</v>
      </c>
      <c r="H17" s="15">
        <v>4.7448213207245242</v>
      </c>
      <c r="I17" s="15">
        <v>3.143598982072711</v>
      </c>
      <c r="J17" s="27">
        <v>5.84946858207684</v>
      </c>
      <c r="K17" s="35">
        <v>18.821043702392199</v>
      </c>
      <c r="L17" s="31">
        <v>581181</v>
      </c>
      <c r="M17" s="20">
        <v>855</v>
      </c>
      <c r="N17" s="16" t="s">
        <v>10</v>
      </c>
      <c r="O17" s="16" t="s">
        <v>10</v>
      </c>
      <c r="Q17" s="42"/>
    </row>
    <row r="18" spans="1:17" ht="15.65" thickBot="1" x14ac:dyDescent="0.35">
      <c r="A18" s="11">
        <v>2007</v>
      </c>
      <c r="B18" s="12">
        <v>11.717349405697423</v>
      </c>
      <c r="C18" s="12">
        <v>20.158224349823847</v>
      </c>
      <c r="D18" s="12">
        <v>17.608947462017984</v>
      </c>
      <c r="E18" s="12">
        <v>15.56721891386578</v>
      </c>
      <c r="F18" s="12">
        <v>12.458485333487136</v>
      </c>
      <c r="G18" s="12">
        <v>8.2024810270163755</v>
      </c>
      <c r="H18" s="12">
        <v>4.9875275763124876</v>
      </c>
      <c r="I18" s="12">
        <v>3.2389850955738515</v>
      </c>
      <c r="J18" s="28">
        <v>6.0612614691025142</v>
      </c>
      <c r="K18" s="36">
        <v>19.057440437568189</v>
      </c>
      <c r="L18" s="32">
        <v>624177</v>
      </c>
      <c r="M18" s="21" t="s">
        <v>10</v>
      </c>
      <c r="N18" s="13">
        <v>564</v>
      </c>
      <c r="O18" s="39">
        <f>(N18/L18)*100</f>
        <v>9.0358984711067528E-2</v>
      </c>
      <c r="P18" s="43"/>
      <c r="Q18" s="42"/>
    </row>
    <row r="19" spans="1:17" ht="15.65" thickBot="1" x14ac:dyDescent="0.35">
      <c r="A19" s="8">
        <v>2008</v>
      </c>
      <c r="B19" s="9">
        <v>11.443201232458696</v>
      </c>
      <c r="C19" s="9">
        <v>17.919534667838555</v>
      </c>
      <c r="D19" s="9">
        <v>18.129388412123127</v>
      </c>
      <c r="E19" s="9">
        <v>15.494119157424871</v>
      </c>
      <c r="F19" s="9">
        <v>13.097836284453045</v>
      </c>
      <c r="G19" s="9">
        <v>8.6262233238857995</v>
      </c>
      <c r="H19" s="9">
        <v>5.3559613276582301</v>
      </c>
      <c r="I19" s="9">
        <v>3.4238255596922804</v>
      </c>
      <c r="J19" s="26">
        <v>6.5099100344653911</v>
      </c>
      <c r="K19" s="34">
        <v>19.184996881002423</v>
      </c>
      <c r="L19" s="30">
        <v>607566</v>
      </c>
      <c r="M19" s="22" t="s">
        <v>10</v>
      </c>
      <c r="N19" s="10">
        <v>729</v>
      </c>
      <c r="O19" s="40">
        <f t="shared" ref="O19:O28" si="0">(N19/L19)*100</f>
        <v>0.11998696437917857</v>
      </c>
      <c r="P19" s="43"/>
      <c r="Q19" s="42"/>
    </row>
    <row r="20" spans="1:17" ht="15.65" thickBot="1" x14ac:dyDescent="0.35">
      <c r="A20" s="5">
        <v>2009</v>
      </c>
      <c r="B20" s="6">
        <v>11.085925680407577</v>
      </c>
      <c r="C20" s="6">
        <v>17.141833772593383</v>
      </c>
      <c r="D20" s="6">
        <v>16.113804883003578</v>
      </c>
      <c r="E20" s="6">
        <v>15.880720849794447</v>
      </c>
      <c r="F20" s="6">
        <v>13.164971105064232</v>
      </c>
      <c r="G20" s="6">
        <v>9.2057501189476998</v>
      </c>
      <c r="H20" s="6">
        <v>5.944712039645669</v>
      </c>
      <c r="I20" s="6">
        <v>3.8811699107758599</v>
      </c>
      <c r="J20" s="25">
        <v>7.5816462361740005</v>
      </c>
      <c r="K20" s="33">
        <v>19.3713028137641</v>
      </c>
      <c r="L20" s="29">
        <v>561171</v>
      </c>
      <c r="M20" s="23" t="s">
        <v>10</v>
      </c>
      <c r="N20" s="7">
        <v>864</v>
      </c>
      <c r="O20" s="41">
        <f t="shared" si="0"/>
        <v>0.1539637650555713</v>
      </c>
      <c r="P20" s="43"/>
      <c r="Q20" s="42"/>
    </row>
    <row r="21" spans="1:17" ht="15.65" thickBot="1" x14ac:dyDescent="0.35">
      <c r="A21" s="8">
        <v>2010</v>
      </c>
      <c r="B21" s="9">
        <v>10.385630876228911</v>
      </c>
      <c r="C21" s="9">
        <v>16.674537414673939</v>
      </c>
      <c r="D21" s="9">
        <v>15.697312497316791</v>
      </c>
      <c r="E21" s="9">
        <v>14.786094534838792</v>
      </c>
      <c r="F21" s="9">
        <v>13.902781951659296</v>
      </c>
      <c r="G21" s="9">
        <v>9.3767440862061573</v>
      </c>
      <c r="H21" s="9">
        <v>6.3924784269952353</v>
      </c>
      <c r="I21" s="9">
        <v>4.2883054995062899</v>
      </c>
      <c r="J21" s="26">
        <v>8.4955780706650064</v>
      </c>
      <c r="K21" s="34">
        <v>19.51662966812216</v>
      </c>
      <c r="L21" s="30">
        <v>559032</v>
      </c>
      <c r="M21" s="22" t="s">
        <v>10</v>
      </c>
      <c r="N21" s="10">
        <v>969</v>
      </c>
      <c r="O21" s="40">
        <f t="shared" si="0"/>
        <v>0.17333533679646246</v>
      </c>
      <c r="P21" s="43"/>
      <c r="Q21" s="42"/>
    </row>
    <row r="22" spans="1:17" ht="15.65" thickBot="1" x14ac:dyDescent="0.35">
      <c r="A22" s="5">
        <v>2011</v>
      </c>
      <c r="B22" s="6">
        <v>10.554165252799457</v>
      </c>
      <c r="C22" s="6">
        <v>16.153079402782492</v>
      </c>
      <c r="D22" s="6">
        <v>15.658402612826603</v>
      </c>
      <c r="E22" s="6">
        <v>15.163725822870717</v>
      </c>
      <c r="F22" s="6">
        <v>13.357333729216153</v>
      </c>
      <c r="G22" s="6">
        <v>9.7705293518832708</v>
      </c>
      <c r="H22" s="6">
        <v>6.1874363759755679</v>
      </c>
      <c r="I22" s="6">
        <v>4.3455208686800129</v>
      </c>
      <c r="J22" s="25">
        <v>8.8087461825585347</v>
      </c>
      <c r="K22" s="33">
        <v>19.543427891761205</v>
      </c>
      <c r="L22" s="29">
        <v>565824</v>
      </c>
      <c r="M22" s="23" t="s">
        <v>10</v>
      </c>
      <c r="N22" s="7">
        <v>882</v>
      </c>
      <c r="O22" s="41">
        <f t="shared" si="0"/>
        <v>0.15587885985748218</v>
      </c>
      <c r="P22" s="43"/>
      <c r="Q22" s="42"/>
    </row>
    <row r="23" spans="1:17" ht="15.65" thickBot="1" x14ac:dyDescent="0.35">
      <c r="A23" s="8">
        <v>2012</v>
      </c>
      <c r="B23" s="9">
        <v>11.121250703548068</v>
      </c>
      <c r="C23" s="9">
        <v>16.140348959841749</v>
      </c>
      <c r="D23" s="9">
        <v>15.186255812809765</v>
      </c>
      <c r="E23" s="9">
        <v>15.188441593215337</v>
      </c>
      <c r="F23" s="9">
        <v>12.850203004355167</v>
      </c>
      <c r="G23" s="9">
        <v>8.972082119769837</v>
      </c>
      <c r="H23" s="9">
        <v>6.5021502614739806</v>
      </c>
      <c r="I23" s="9">
        <v>4.3650034699263935</v>
      </c>
      <c r="J23" s="26">
        <v>9.6742640750596998</v>
      </c>
      <c r="K23" s="34">
        <v>19.597711492083846</v>
      </c>
      <c r="L23" s="30">
        <v>549003</v>
      </c>
      <c r="M23" s="22" t="s">
        <v>10</v>
      </c>
      <c r="N23" s="10">
        <v>1086</v>
      </c>
      <c r="O23" s="40">
        <f t="shared" si="0"/>
        <v>0.19781312670422566</v>
      </c>
      <c r="P23" s="43"/>
      <c r="Q23" s="42"/>
    </row>
    <row r="24" spans="1:17" ht="15.65" thickBot="1" x14ac:dyDescent="0.35">
      <c r="A24" s="5">
        <v>2013</v>
      </c>
      <c r="B24" s="6">
        <v>11.413641834807956</v>
      </c>
      <c r="C24" s="6">
        <v>16.528331593448907</v>
      </c>
      <c r="D24" s="6">
        <v>15.106189995379324</v>
      </c>
      <c r="E24" s="6">
        <v>14.942469723158716</v>
      </c>
      <c r="F24" s="6">
        <v>12.300697665132146</v>
      </c>
      <c r="G24" s="6">
        <v>8.5453995744413831</v>
      </c>
      <c r="H24" s="6">
        <v>6.089595491132294</v>
      </c>
      <c r="I24" s="6">
        <v>4.5932948847397874</v>
      </c>
      <c r="J24" s="25">
        <v>10.480949691669661</v>
      </c>
      <c r="K24" s="33">
        <v>19.647307362468315</v>
      </c>
      <c r="L24" s="29">
        <v>525897</v>
      </c>
      <c r="M24" s="23" t="s">
        <v>10</v>
      </c>
      <c r="N24" s="7">
        <v>1170</v>
      </c>
      <c r="O24" s="41">
        <f t="shared" si="0"/>
        <v>0.22247702496876764</v>
      </c>
      <c r="P24" s="43"/>
      <c r="Q24" s="42"/>
    </row>
    <row r="25" spans="1:17" ht="15.65" thickBot="1" x14ac:dyDescent="0.35">
      <c r="A25" s="8">
        <v>2014</v>
      </c>
      <c r="B25" s="9">
        <v>10.950936932140417</v>
      </c>
      <c r="C25" s="9">
        <v>16.500769684834317</v>
      </c>
      <c r="D25" s="9">
        <v>15.731663560920845</v>
      </c>
      <c r="E25" s="9">
        <v>14.516371717265248</v>
      </c>
      <c r="F25" s="9">
        <v>11.829419321982893</v>
      </c>
      <c r="G25" s="9">
        <v>8.5203532448292219</v>
      </c>
      <c r="H25" s="9">
        <v>5.967661662750726</v>
      </c>
      <c r="I25" s="9">
        <v>4.4329216773342281</v>
      </c>
      <c r="J25" s="26">
        <v>11.549902197942105</v>
      </c>
      <c r="K25" s="34">
        <v>19.735720830640727</v>
      </c>
      <c r="L25" s="30">
        <v>518394</v>
      </c>
      <c r="M25" s="22" t="s">
        <v>10</v>
      </c>
      <c r="N25" s="10">
        <v>1248</v>
      </c>
      <c r="O25" s="40">
        <f t="shared" si="0"/>
        <v>0.2407435271241565</v>
      </c>
      <c r="P25" s="43"/>
      <c r="Q25" s="42"/>
    </row>
    <row r="26" spans="1:17" ht="15.65" thickBot="1" x14ac:dyDescent="0.35">
      <c r="A26" s="5">
        <v>2015</v>
      </c>
      <c r="B26" s="6">
        <v>10.987362549091339</v>
      </c>
      <c r="C26" s="6">
        <v>15.835235048070315</v>
      </c>
      <c r="D26" s="6">
        <v>16.072150960341748</v>
      </c>
      <c r="E26" s="6">
        <v>15.401082767657881</v>
      </c>
      <c r="F26" s="6">
        <v>11.833214294700941</v>
      </c>
      <c r="G26" s="6">
        <v>8.1048856164555918</v>
      </c>
      <c r="H26" s="6">
        <v>5.8150855820021334</v>
      </c>
      <c r="I26" s="6">
        <v>4.2629379508709171</v>
      </c>
      <c r="J26" s="25">
        <v>11.688045230809134</v>
      </c>
      <c r="K26" s="33">
        <v>19.743652724629772</v>
      </c>
      <c r="L26" s="29">
        <v>516639</v>
      </c>
      <c r="M26" s="23" t="s">
        <v>10</v>
      </c>
      <c r="N26" s="7">
        <v>1206</v>
      </c>
      <c r="O26" s="41">
        <f t="shared" si="0"/>
        <v>0.23343185473802794</v>
      </c>
      <c r="P26" s="43"/>
      <c r="Q26" s="42"/>
    </row>
    <row r="27" spans="1:17" ht="15.65" thickBot="1" x14ac:dyDescent="0.35">
      <c r="A27" s="8">
        <v>2016</v>
      </c>
      <c r="B27" s="9">
        <v>11.194771733951377</v>
      </c>
      <c r="C27" s="9">
        <v>15.622444837910813</v>
      </c>
      <c r="D27" s="9">
        <v>15.81303419431879</v>
      </c>
      <c r="E27" s="9">
        <v>15.887740516120683</v>
      </c>
      <c r="F27" s="9">
        <v>12.093600550591473</v>
      </c>
      <c r="G27" s="9">
        <v>7.8947523220724829</v>
      </c>
      <c r="H27" s="9">
        <v>5.5241501420596588</v>
      </c>
      <c r="I27" s="9">
        <v>4.0923770139824356</v>
      </c>
      <c r="J27" s="26">
        <v>11.877128688992288</v>
      </c>
      <c r="K27" s="34">
        <v>19.76469861587421</v>
      </c>
      <c r="L27" s="30">
        <v>509997</v>
      </c>
      <c r="M27" s="22" t="s">
        <v>10</v>
      </c>
      <c r="N27" s="10">
        <v>1347</v>
      </c>
      <c r="O27" s="40">
        <f t="shared" si="0"/>
        <v>0.26411920070118056</v>
      </c>
      <c r="P27" s="43"/>
      <c r="Q27" s="42"/>
    </row>
    <row r="28" spans="1:17" ht="15.65" thickBot="1" x14ac:dyDescent="0.35">
      <c r="A28" s="5">
        <v>2017</v>
      </c>
      <c r="B28" s="6">
        <v>10.91150257138203</v>
      </c>
      <c r="C28" s="6">
        <v>15.291578432969539</v>
      </c>
      <c r="D28" s="6">
        <v>15.690084471644985</v>
      </c>
      <c r="E28" s="6">
        <v>15.69648383868941</v>
      </c>
      <c r="F28" s="6">
        <v>12.40080981081144</v>
      </c>
      <c r="G28" s="6">
        <v>8.2412212319363327</v>
      </c>
      <c r="H28" s="6">
        <v>5.4662229772182531</v>
      </c>
      <c r="I28" s="6">
        <v>3.9734251739464312</v>
      </c>
      <c r="J28" s="25">
        <v>12.3</v>
      </c>
      <c r="K28" s="33">
        <v>19.859431933431456</v>
      </c>
      <c r="L28" s="29">
        <v>515679</v>
      </c>
      <c r="M28" s="23" t="s">
        <v>10</v>
      </c>
      <c r="N28" s="7">
        <v>1626</v>
      </c>
      <c r="O28" s="41">
        <f t="shared" si="0"/>
        <v>0.31531243273431725</v>
      </c>
      <c r="P28" s="43"/>
      <c r="Q28" s="42"/>
    </row>
    <row r="29" spans="1:17" ht="63.7" customHeight="1" x14ac:dyDescent="0.3">
      <c r="A29" s="46" t="s">
        <v>12</v>
      </c>
      <c r="B29" s="47"/>
      <c r="C29" s="47"/>
      <c r="D29" s="47"/>
      <c r="E29" s="47"/>
      <c r="F29" s="47"/>
      <c r="G29" s="47"/>
      <c r="H29" s="47"/>
      <c r="I29" s="47"/>
      <c r="J29" s="47"/>
      <c r="K29" s="47"/>
      <c r="L29" s="47"/>
      <c r="M29" s="47"/>
      <c r="N29" s="47"/>
      <c r="O29" s="48"/>
    </row>
    <row r="30" spans="1:17" ht="151.55000000000001" customHeight="1" x14ac:dyDescent="0.3">
      <c r="A30" s="49" t="s">
        <v>20</v>
      </c>
      <c r="B30" s="50"/>
      <c r="C30" s="50"/>
      <c r="D30" s="50"/>
      <c r="E30" s="50"/>
      <c r="F30" s="50"/>
      <c r="G30" s="50"/>
      <c r="H30" s="50"/>
      <c r="I30" s="50"/>
      <c r="J30" s="50"/>
      <c r="K30" s="50"/>
      <c r="L30" s="50"/>
      <c r="M30" s="50"/>
      <c r="N30" s="50"/>
      <c r="O30" s="51"/>
    </row>
    <row r="31" spans="1:17" ht="39.799999999999997" customHeight="1" x14ac:dyDescent="0.3">
      <c r="A31" s="52" t="s">
        <v>19</v>
      </c>
      <c r="B31" s="53"/>
      <c r="C31" s="53"/>
      <c r="D31" s="53"/>
      <c r="E31" s="53"/>
      <c r="F31" s="53"/>
      <c r="G31" s="53"/>
      <c r="H31" s="53"/>
      <c r="I31" s="53"/>
      <c r="J31" s="53"/>
      <c r="K31" s="53"/>
      <c r="L31" s="53"/>
      <c r="M31" s="53"/>
      <c r="N31" s="54"/>
      <c r="O31" s="51"/>
    </row>
    <row r="32" spans="1:17" ht="51.85" customHeight="1" x14ac:dyDescent="0.3">
      <c r="A32" s="52" t="s">
        <v>21</v>
      </c>
      <c r="B32" s="53"/>
      <c r="C32" s="53"/>
      <c r="D32" s="53"/>
      <c r="E32" s="53"/>
      <c r="F32" s="53"/>
      <c r="G32" s="53"/>
      <c r="H32" s="53"/>
      <c r="I32" s="53"/>
      <c r="J32" s="53"/>
      <c r="K32" s="53"/>
      <c r="L32" s="53"/>
      <c r="M32" s="53"/>
      <c r="N32" s="54"/>
      <c r="O32" s="51"/>
    </row>
    <row r="38" spans="2:10" x14ac:dyDescent="0.2">
      <c r="B38" s="37"/>
      <c r="C38" s="37"/>
      <c r="D38" s="37"/>
      <c r="E38" s="37"/>
      <c r="F38" s="37"/>
      <c r="G38" s="37"/>
      <c r="H38" s="37"/>
      <c r="I38" s="37"/>
      <c r="J38" s="37"/>
    </row>
    <row r="39" spans="2:10" x14ac:dyDescent="0.2">
      <c r="B39" s="37"/>
      <c r="C39" s="37"/>
      <c r="D39" s="37"/>
      <c r="E39" s="37"/>
      <c r="F39" s="37"/>
      <c r="G39" s="37"/>
      <c r="H39" s="37"/>
      <c r="I39" s="37"/>
      <c r="J39" s="37"/>
    </row>
  </sheetData>
  <mergeCells count="10">
    <mergeCell ref="N2:O2"/>
    <mergeCell ref="A29:O29"/>
    <mergeCell ref="A30:O30"/>
    <mergeCell ref="A31:O31"/>
    <mergeCell ref="A32:O32"/>
    <mergeCell ref="A2:A3"/>
    <mergeCell ref="K2:K3"/>
    <mergeCell ref="L2:L3"/>
    <mergeCell ref="M2:M3"/>
    <mergeCell ref="B2:J2"/>
  </mergeCells>
  <pageMargins left="0.25" right="0.25" top="0.75" bottom="0.75" header="0.3" footer="0.3"/>
  <pageSetup paperSize="9" fitToHeight="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A5.8-1</vt:lpstr>
      <vt:lpstr>'Tabelle A5.8-1'!Druckbereich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2019-01-15T10:20:57Z</cp:lastPrinted>
  <dcterms:created xsi:type="dcterms:W3CDTF">2009-11-25T15:09:10Z</dcterms:created>
  <dcterms:modified xsi:type="dcterms:W3CDTF">2019-01-31T11:04:10Z</dcterms:modified>
</cp:coreProperties>
</file>