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5. Lieferung 01.02 noch prüfen\B2.2.3\"/>
    </mc:Choice>
  </mc:AlternateContent>
  <bookViews>
    <workbookView xWindow="0" yWindow="0" windowWidth="19200" windowHeight="11460"/>
  </bookViews>
  <sheets>
    <sheet name="Tabelle B2.2.3-2" sheetId="1" r:id="rId1"/>
  </sheets>
  <definedNames>
    <definedName name="_xlnm.Print_Area" localSheetId="0">'Tabelle B2.2.3-2'!$A$1:$H$8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7" i="1" l="1"/>
  <c r="E7" i="1"/>
  <c r="D7" i="1"/>
  <c r="C7" i="1"/>
  <c r="B7" i="1"/>
  <c r="H6" i="1"/>
  <c r="F6" i="1"/>
  <c r="H5" i="1"/>
  <c r="F5" i="1"/>
  <c r="H4" i="1"/>
  <c r="F4" i="1"/>
  <c r="H7" i="1"/>
  <c r="F7" i="1"/>
</calcChain>
</file>

<file path=xl/sharedStrings.xml><?xml version="1.0" encoding="utf-8"?>
<sst xmlns="http://schemas.openxmlformats.org/spreadsheetml/2006/main" count="15" uniqueCount="15">
  <si>
    <t>Belegungen</t>
  </si>
  <si>
    <t>davon Frauen</t>
  </si>
  <si>
    <t>Anteil von Frauen 
in %</t>
  </si>
  <si>
    <t>davon Männer</t>
  </si>
  <si>
    <t>Anteil von Männern 
in %</t>
  </si>
  <si>
    <t>BAK AL</t>
  </si>
  <si>
    <t>DEAE</t>
  </si>
  <si>
    <t>KEB</t>
  </si>
  <si>
    <t>insgesamt</t>
  </si>
  <si>
    <t xml:space="preserve">Bundesorganisationen </t>
  </si>
  <si>
    <t>Veranstaltungen</t>
  </si>
  <si>
    <t>Unterrichtsstunden</t>
  </si>
  <si>
    <t>Tabelle B2.2.3-2:  Belegungen differenziert nach Geschlecht der Teilnehmenden im Themenbereich „Arbeit und Beruf“ 2016</t>
  </si>
  <si>
    <t xml:space="preserve">Themenbereich „Arbeit und Beruf“ 
 hier: nur Veranstaltungen mit mehr als 3 Unterrichtsstunden (Hochrechnung) </t>
  </si>
  <si>
    <t>Quelle: Deutsches Institut für Erwachsenenbildung – Weiterbildungsstatistik im Verbund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</si>
</sst>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ont="1"/>
    <xf numFmtId="0" fontId="0" fillId="0" borderId="0" xfId="0" applyFont="1" applyFill="1"/>
    <xf numFmtId="10" fontId="0" fillId="0" borderId="0" xfId="0" applyNumberFormat="1" applyFont="1"/>
    <xf numFmtId="0" fontId="3" fillId="0" borderId="5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Fill="1" applyBorder="1"/>
    <xf numFmtId="3" fontId="3" fillId="0" borderId="6" xfId="0" applyNumberFormat="1" applyFont="1" applyFill="1" applyBorder="1" applyAlignment="1"/>
    <xf numFmtId="164" fontId="3" fillId="0" borderId="6" xfId="0" applyNumberFormat="1" applyFont="1" applyFill="1" applyBorder="1" applyAlignment="1"/>
    <xf numFmtId="3" fontId="3" fillId="0" borderId="7" xfId="0" applyNumberFormat="1" applyFont="1" applyFill="1" applyBorder="1" applyAlignment="1">
      <alignment wrapText="1"/>
    </xf>
    <xf numFmtId="0" fontId="3" fillId="0" borderId="8" xfId="0" applyFont="1" applyFill="1" applyBorder="1"/>
    <xf numFmtId="3" fontId="3" fillId="0" borderId="8" xfId="0" applyNumberFormat="1" applyFont="1" applyFill="1" applyBorder="1" applyAlignment="1"/>
    <xf numFmtId="164" fontId="3" fillId="0" borderId="8" xfId="0" applyNumberFormat="1" applyFont="1" applyFill="1" applyBorder="1" applyAlignment="1"/>
    <xf numFmtId="0" fontId="4" fillId="0" borderId="0" xfId="0" applyFont="1"/>
    <xf numFmtId="0" fontId="1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"/>
  <sheetViews>
    <sheetView tabSelected="1" zoomScaleNormal="100" zoomScalePageLayoutView="200" workbookViewId="0">
      <selection activeCell="A8" sqref="A8"/>
    </sheetView>
  </sheetViews>
  <sheetFormatPr baseColWidth="10" defaultColWidth="11.42578125" defaultRowHeight="15" x14ac:dyDescent="0.25"/>
  <cols>
    <col min="1" max="1" width="15.7109375" style="1" customWidth="1"/>
    <col min="2" max="2" width="12.85546875" style="1" customWidth="1"/>
    <col min="3" max="8" width="11.42578125" style="1"/>
    <col min="9" max="9" width="19.7109375" style="1" customWidth="1"/>
    <col min="10" max="16384" width="11.42578125" style="1"/>
  </cols>
  <sheetData>
    <row r="1" spans="1:8" ht="36.75" customHeight="1" x14ac:dyDescent="0.25">
      <c r="A1" s="14" t="s">
        <v>12</v>
      </c>
      <c r="B1" s="14"/>
      <c r="C1" s="14"/>
      <c r="D1" s="14"/>
      <c r="E1" s="14"/>
      <c r="F1" s="14"/>
      <c r="G1" s="14"/>
      <c r="H1" s="14"/>
    </row>
    <row r="2" spans="1:8" ht="34.5" customHeight="1" x14ac:dyDescent="0.25">
      <c r="A2" s="15" t="s">
        <v>13</v>
      </c>
      <c r="B2" s="16"/>
      <c r="C2" s="16"/>
      <c r="D2" s="16"/>
      <c r="E2" s="16"/>
      <c r="F2" s="16"/>
      <c r="G2" s="16"/>
      <c r="H2" s="17"/>
    </row>
    <row r="3" spans="1:8" ht="38.25" x14ac:dyDescent="0.25">
      <c r="A3" s="4" t="s">
        <v>9</v>
      </c>
      <c r="B3" s="5" t="s">
        <v>10</v>
      </c>
      <c r="C3" s="5" t="s">
        <v>11</v>
      </c>
      <c r="D3" s="4" t="s">
        <v>0</v>
      </c>
      <c r="E3" s="5" t="s">
        <v>1</v>
      </c>
      <c r="F3" s="5" t="s">
        <v>2</v>
      </c>
      <c r="G3" s="5" t="s">
        <v>3</v>
      </c>
      <c r="H3" s="5" t="s">
        <v>4</v>
      </c>
    </row>
    <row r="4" spans="1:8" s="2" customFormat="1" x14ac:dyDescent="0.25">
      <c r="A4" s="6" t="s">
        <v>5</v>
      </c>
      <c r="B4" s="7">
        <v>3409</v>
      </c>
      <c r="C4" s="7">
        <v>190439</v>
      </c>
      <c r="D4" s="7">
        <v>54284</v>
      </c>
      <c r="E4" s="7">
        <v>24692</v>
      </c>
      <c r="F4" s="8">
        <f>E4/($E4+$G4)</f>
        <v>0.45778486410322966</v>
      </c>
      <c r="G4" s="9">
        <v>29246</v>
      </c>
      <c r="H4" s="8">
        <f>G4/($E4+$G4)</f>
        <v>0.54221513589677039</v>
      </c>
    </row>
    <row r="5" spans="1:8" s="2" customFormat="1" x14ac:dyDescent="0.25">
      <c r="A5" s="6" t="s">
        <v>6</v>
      </c>
      <c r="B5" s="9">
        <v>2430</v>
      </c>
      <c r="C5" s="9">
        <v>40706</v>
      </c>
      <c r="D5" s="9">
        <v>38342</v>
      </c>
      <c r="E5" s="9">
        <v>10872</v>
      </c>
      <c r="F5" s="8">
        <f>E5/($E5+$G5)</f>
        <v>0.73863713567497791</v>
      </c>
      <c r="G5" s="9">
        <v>3847</v>
      </c>
      <c r="H5" s="8">
        <f>G5/($E5+$G5)</f>
        <v>0.26136286432502209</v>
      </c>
    </row>
    <row r="6" spans="1:8" s="2" customFormat="1" x14ac:dyDescent="0.25">
      <c r="A6" s="6" t="s">
        <v>7</v>
      </c>
      <c r="B6" s="7">
        <v>5181</v>
      </c>
      <c r="C6" s="7">
        <v>350696</v>
      </c>
      <c r="D6" s="7">
        <v>75231</v>
      </c>
      <c r="E6" s="7">
        <v>15795</v>
      </c>
      <c r="F6" s="8">
        <f>E6/($E6+$G6)</f>
        <v>0.65212006110400067</v>
      </c>
      <c r="G6" s="7">
        <v>8426</v>
      </c>
      <c r="H6" s="8">
        <f>G6/($E6+$G6)</f>
        <v>0.34787993889599933</v>
      </c>
    </row>
    <row r="7" spans="1:8" s="2" customFormat="1" x14ac:dyDescent="0.25">
      <c r="A7" s="10" t="s">
        <v>8</v>
      </c>
      <c r="B7" s="11">
        <f>SUM(B4:B6)</f>
        <v>11020</v>
      </c>
      <c r="C7" s="11">
        <f>SUM(C4:C6)</f>
        <v>581841</v>
      </c>
      <c r="D7" s="11">
        <f>SUM(D4:D6)</f>
        <v>167857</v>
      </c>
      <c r="E7" s="11">
        <f>SUM(E4:E6)</f>
        <v>51359</v>
      </c>
      <c r="F7" s="12">
        <f>E7/($E7+$G7)</f>
        <v>0.55297271689743532</v>
      </c>
      <c r="G7" s="11">
        <f>SUM(G4:G6)</f>
        <v>41519</v>
      </c>
      <c r="H7" s="12">
        <f>G7/($E7+$G7)</f>
        <v>0.44702728310256468</v>
      </c>
    </row>
    <row r="8" spans="1:8" x14ac:dyDescent="0.25">
      <c r="A8" s="13" t="s">
        <v>14</v>
      </c>
      <c r="B8" s="13"/>
      <c r="C8" s="13"/>
      <c r="D8" s="13"/>
      <c r="E8" s="13"/>
      <c r="F8" s="13"/>
      <c r="G8" s="13"/>
      <c r="H8" s="13"/>
    </row>
    <row r="9" spans="1:8" x14ac:dyDescent="0.25">
      <c r="E9" s="3"/>
    </row>
  </sheetData>
  <mergeCells count="2">
    <mergeCell ref="A1:H1"/>
    <mergeCell ref="A2:H2"/>
  </mergeCells>
  <pageMargins left="0.7" right="0.7" top="0.78740157499999996" bottom="0.78740157499999996" header="0.3" footer="0.3"/>
  <pageSetup paperSize="9" scale="90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B2.2.3-2</vt:lpstr>
      <vt:lpstr>'Tabelle B2.2.3-2'!Druckbereich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</dc:creator>
  <cp:lastModifiedBy>Borchardt, Dagmar</cp:lastModifiedBy>
  <cp:lastPrinted>2019-02-06T12:35:18Z</cp:lastPrinted>
  <dcterms:created xsi:type="dcterms:W3CDTF">2018-09-20T12:36:47Z</dcterms:created>
  <dcterms:modified xsi:type="dcterms:W3CDTF">2019-02-06T12:35:20Z</dcterms:modified>
</cp:coreProperties>
</file>