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7. Lieferung 8.2\A7.1\"/>
    </mc:Choice>
  </mc:AlternateContent>
  <bookViews>
    <workbookView xWindow="0" yWindow="0" windowWidth="19196" windowHeight="11457" tabRatio="798"/>
  </bookViews>
  <sheets>
    <sheet name="Tabelle A7.1-11-Internet" sheetId="6" r:id="rId1"/>
  </sheets>
  <calcPr calcId="162913"/>
</workbook>
</file>

<file path=xl/calcChain.xml><?xml version="1.0" encoding="utf-8"?>
<calcChain xmlns="http://schemas.openxmlformats.org/spreadsheetml/2006/main">
  <c r="F34" i="6" l="1"/>
  <c r="F35" i="6" s="1"/>
  <c r="B34" i="6"/>
  <c r="B35" i="6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<sst xmlns="http://schemas.openxmlformats.org/spreadsheetml/2006/main" count="49" uniqueCount="38">
  <si>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</si>
  <si>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</si>
  <si>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</si>
  <si>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</si>
  <si>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</si>
  <si>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</si>
  <si>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</si>
  <si>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</si>
  <si>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</si>
  <si>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</si>
  <si>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</si>
  <si>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</si>
  <si>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</si>
  <si>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</si>
  <si>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</si>
  <si>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</si>
  <si>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</si>
  <si>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</si>
  <si>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</si>
  <si>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</si>
  <si>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</si>
  <si>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</si>
  <si>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</si>
  <si>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</si>
  <si>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</si>
  <si>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</si>
  <si>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</si>
  <si>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</si>
  <si>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</si>
  <si>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</si>
  <si>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</si>
  <si>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in %</t>
  </si>
  <si>
    <t>Quelle: Revidierte Beschäftigungsstatistik der Bundesagentur für Arbeit, Stichtag jeweils 31. Dezember; Berechnungen des Bundesinstituts für Berufsbildung</t>
  </si>
  <si>
    <t>Tabelle A7.1-11 Internet: Betriebe, Ausbildungsbetriebe und Ausbildungsbetriebsquote nach Wirtschaftssektoren 2007, 2016 und 2017 in Westdeutschland</t>
  </si>
  <si>
    <t>2016 bis 2017</t>
  </si>
  <si>
    <t>Sonstige Bereiche, keine Angabe, keine Zuordnung</t>
  </si>
  <si>
    <t>in Prozentpunkten</t>
  </si>
  <si>
    <t>Abweichungen aufgrund von Rundungsdifferenzen sind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</si>
</sst>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2" borderId="13" xfId="0" applyFont="1" applyFill="1" applyBorder="1" applyAlignment="1">
      <alignment horizontal="right" wrapText="1"/>
    </xf>
    <xf numFmtId="1" fontId="1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/>
  </sheetViews>
  <sheetFormatPr baseColWidth="10" defaultColWidth="11.44140625" defaultRowHeight="13.15" x14ac:dyDescent="0.25"/>
  <cols>
    <col min="1" max="1" width="27.109375" style="1" customWidth="1"/>
    <col min="2" max="4" width="10.88671875" style="1" customWidth="1"/>
    <col min="5" max="5" width="10.109375" style="1" customWidth="1"/>
    <col min="6" max="8" width="10" style="1" customWidth="1"/>
    <col min="9" max="9" width="9.109375" style="1" customWidth="1"/>
    <col min="10" max="12" width="6.5546875" style="1" customWidth="1"/>
    <col min="13" max="13" width="9.44140625" style="1" customWidth="1"/>
    <col min="14" max="16384" width="11.44140625" style="1"/>
  </cols>
  <sheetData>
    <row r="1" spans="1:13" ht="13.8" thickBot="1" x14ac:dyDescent="0.3">
      <c r="A1" s="55" t="s">
        <v>33</v>
      </c>
    </row>
    <row r="2" spans="1:13" x14ac:dyDescent="0.25">
      <c r="A2" s="22"/>
      <c r="B2" s="59" t="s">
        <v>14</v>
      </c>
      <c r="C2" s="60"/>
      <c r="D2" s="60"/>
      <c r="E2" s="61"/>
      <c r="F2" s="62" t="s">
        <v>15</v>
      </c>
      <c r="G2" s="60"/>
      <c r="H2" s="60"/>
      <c r="I2" s="60"/>
      <c r="J2" s="59" t="s">
        <v>16</v>
      </c>
      <c r="K2" s="60"/>
      <c r="L2" s="60"/>
      <c r="M2" s="63"/>
    </row>
    <row r="3" spans="1:13" ht="26.3" x14ac:dyDescent="0.25">
      <c r="A3" s="6"/>
      <c r="B3" s="7">
        <v>2007</v>
      </c>
      <c r="C3" s="8">
        <v>2016</v>
      </c>
      <c r="D3" s="8">
        <v>2017</v>
      </c>
      <c r="E3" s="56" t="s">
        <v>34</v>
      </c>
      <c r="F3" s="8">
        <v>2007</v>
      </c>
      <c r="G3" s="8">
        <v>2016</v>
      </c>
      <c r="H3" s="8">
        <v>2017</v>
      </c>
      <c r="I3" s="56" t="s">
        <v>34</v>
      </c>
      <c r="J3" s="7">
        <v>2007</v>
      </c>
      <c r="K3" s="8">
        <v>2016</v>
      </c>
      <c r="L3" s="8">
        <v>2017</v>
      </c>
      <c r="M3" s="57" t="s">
        <v>34</v>
      </c>
    </row>
    <row r="4" spans="1:13" ht="40.1" thickBot="1" x14ac:dyDescent="0.3">
      <c r="A4" s="9" t="s">
        <v>19</v>
      </c>
      <c r="B4" s="10" t="s">
        <v>18</v>
      </c>
      <c r="C4" s="11" t="s">
        <v>18</v>
      </c>
      <c r="D4" s="11" t="s">
        <v>18</v>
      </c>
      <c r="E4" s="12" t="s">
        <v>31</v>
      </c>
      <c r="F4" s="11" t="s">
        <v>18</v>
      </c>
      <c r="G4" s="11" t="s">
        <v>18</v>
      </c>
      <c r="H4" s="11" t="s">
        <v>18</v>
      </c>
      <c r="I4" s="12" t="s">
        <v>31</v>
      </c>
      <c r="J4" s="11" t="s">
        <v>31</v>
      </c>
      <c r="K4" s="11" t="s">
        <v>31</v>
      </c>
      <c r="L4" s="11" t="s">
        <v>31</v>
      </c>
      <c r="M4" s="39" t="s">
        <v>36</v>
      </c>
    </row>
    <row r="5" spans="1:13" x14ac:dyDescent="0.25">
      <c r="A5" s="27" t="s">
        <v>17</v>
      </c>
      <c r="B5" s="23">
        <v>38339</v>
      </c>
      <c r="C5" s="24">
        <v>47073</v>
      </c>
      <c r="D5" s="24">
        <v>47659</v>
      </c>
      <c r="E5" s="37">
        <v>1.2448749814118543</v>
      </c>
      <c r="F5" s="5">
        <v>9288</v>
      </c>
      <c r="G5" s="5">
        <v>8515</v>
      </c>
      <c r="H5" s="5">
        <v>8372</v>
      </c>
      <c r="I5" s="37">
        <v>-1.6793893129771078</v>
      </c>
      <c r="J5" s="19">
        <v>24.225983984976136</v>
      </c>
      <c r="K5" s="20">
        <v>18.088925711129523</v>
      </c>
      <c r="L5" s="20">
        <v>17.566461738601312</v>
      </c>
      <c r="M5" s="38">
        <v>-0.52246397252821097</v>
      </c>
    </row>
    <row r="6" spans="1:13" x14ac:dyDescent="0.25">
      <c r="A6" s="29" t="s">
        <v>23</v>
      </c>
      <c r="B6" s="30">
        <v>9925</v>
      </c>
      <c r="C6" s="31">
        <v>11828</v>
      </c>
      <c r="D6" s="31">
        <v>12001</v>
      </c>
      <c r="E6" s="32">
        <v>1.4626310449780107</v>
      </c>
      <c r="F6" s="33">
        <v>1875</v>
      </c>
      <c r="G6" s="33">
        <v>1905</v>
      </c>
      <c r="H6" s="33">
        <v>1899</v>
      </c>
      <c r="I6" s="32">
        <v>-0.31496062992125928</v>
      </c>
      <c r="J6" s="34">
        <v>18.89168765743073</v>
      </c>
      <c r="K6" s="35">
        <v>16.10585052417991</v>
      </c>
      <c r="L6" s="35">
        <v>15.823681359886676</v>
      </c>
      <c r="M6" s="36">
        <v>-0.28216916429323469</v>
      </c>
    </row>
    <row r="7" spans="1:13" ht="26.3" x14ac:dyDescent="0.25">
      <c r="A7" s="27" t="s">
        <v>26</v>
      </c>
      <c r="B7" s="41">
        <v>73102</v>
      </c>
      <c r="C7" s="42">
        <v>59732</v>
      </c>
      <c r="D7" s="42">
        <v>58617</v>
      </c>
      <c r="E7" s="54">
        <v>-1.8666711310520441</v>
      </c>
      <c r="F7" s="43">
        <v>28499</v>
      </c>
      <c r="G7" s="43">
        <v>19384</v>
      </c>
      <c r="H7" s="43">
        <v>18953</v>
      </c>
      <c r="I7" s="54">
        <v>-2.2234832851836615</v>
      </c>
      <c r="J7" s="44">
        <v>38.985253481436899</v>
      </c>
      <c r="K7" s="45">
        <v>32.451617223598738</v>
      </c>
      <c r="L7" s="45">
        <v>32.33362335158742</v>
      </c>
      <c r="M7" s="46">
        <v>-0.1179938720113185</v>
      </c>
    </row>
    <row r="8" spans="1:13" x14ac:dyDescent="0.25">
      <c r="A8" s="29" t="s">
        <v>9</v>
      </c>
      <c r="B8" s="30">
        <v>16903</v>
      </c>
      <c r="C8" s="31">
        <v>16060</v>
      </c>
      <c r="D8" s="31">
        <v>16123</v>
      </c>
      <c r="E8" s="32">
        <v>0.39227895392278356</v>
      </c>
      <c r="F8" s="33">
        <v>5385</v>
      </c>
      <c r="G8" s="33">
        <v>4832</v>
      </c>
      <c r="H8" s="33">
        <v>4846</v>
      </c>
      <c r="I8" s="32">
        <v>0.28973509933776143</v>
      </c>
      <c r="J8" s="34">
        <v>31.858250014790276</v>
      </c>
      <c r="K8" s="35">
        <v>30.08717310087173</v>
      </c>
      <c r="L8" s="35">
        <v>30.056441108974756</v>
      </c>
      <c r="M8" s="36">
        <v>-3.073199189697462E-2</v>
      </c>
    </row>
    <row r="9" spans="1:13" x14ac:dyDescent="0.25">
      <c r="A9" s="27" t="s">
        <v>10</v>
      </c>
      <c r="B9" s="23">
        <v>46017</v>
      </c>
      <c r="C9" s="24">
        <v>42578</v>
      </c>
      <c r="D9" s="24">
        <v>42255</v>
      </c>
      <c r="E9" s="25">
        <v>-0.75860773169242179</v>
      </c>
      <c r="F9" s="5">
        <v>16807</v>
      </c>
      <c r="G9" s="5">
        <v>14385</v>
      </c>
      <c r="H9" s="5">
        <v>14306</v>
      </c>
      <c r="I9" s="25">
        <v>-0.54918317692039409</v>
      </c>
      <c r="J9" s="19">
        <v>36.523458721776734</v>
      </c>
      <c r="K9" s="20">
        <v>33.785053313917984</v>
      </c>
      <c r="L9" s="20">
        <v>33.856348361140697</v>
      </c>
      <c r="M9" s="21">
        <v>7.1295047222712071E-2</v>
      </c>
    </row>
    <row r="10" spans="1:13" x14ac:dyDescent="0.25">
      <c r="A10" s="29" t="s">
        <v>11</v>
      </c>
      <c r="B10" s="30">
        <v>23721</v>
      </c>
      <c r="C10" s="31">
        <v>25868</v>
      </c>
      <c r="D10" s="31">
        <v>25838</v>
      </c>
      <c r="E10" s="32">
        <v>-0.11597340343280393</v>
      </c>
      <c r="F10" s="33">
        <v>10072</v>
      </c>
      <c r="G10" s="33">
        <v>9565</v>
      </c>
      <c r="H10" s="33">
        <v>9493</v>
      </c>
      <c r="I10" s="32">
        <v>-0.75274438055410542</v>
      </c>
      <c r="J10" s="34">
        <v>42.460267273723709</v>
      </c>
      <c r="K10" s="35">
        <v>36.976186794495128</v>
      </c>
      <c r="L10" s="35">
        <v>36.74045978790928</v>
      </c>
      <c r="M10" s="36">
        <v>-0.23572700658584722</v>
      </c>
    </row>
    <row r="11" spans="1:13" x14ac:dyDescent="0.25">
      <c r="A11" s="27" t="s">
        <v>0</v>
      </c>
      <c r="B11" s="23">
        <v>163012</v>
      </c>
      <c r="C11" s="24">
        <v>176867</v>
      </c>
      <c r="D11" s="24">
        <v>178358</v>
      </c>
      <c r="E11" s="25">
        <v>0.84300632678792908</v>
      </c>
      <c r="F11" s="5">
        <v>58945</v>
      </c>
      <c r="G11" s="5">
        <v>52910</v>
      </c>
      <c r="H11" s="5">
        <v>52987</v>
      </c>
      <c r="I11" s="25">
        <v>0.14553014553014521</v>
      </c>
      <c r="J11" s="19">
        <v>36.159914607513556</v>
      </c>
      <c r="K11" s="20">
        <v>29.915133970723765</v>
      </c>
      <c r="L11" s="20">
        <v>29.708227273236972</v>
      </c>
      <c r="M11" s="21">
        <v>-0.20690669748679369</v>
      </c>
    </row>
    <row r="12" spans="1:13" x14ac:dyDescent="0.25">
      <c r="A12" s="29" t="s">
        <v>27</v>
      </c>
      <c r="B12" s="30">
        <v>142674</v>
      </c>
      <c r="C12" s="31">
        <v>138916</v>
      </c>
      <c r="D12" s="31">
        <v>138190</v>
      </c>
      <c r="E12" s="32">
        <v>-0.52261798496932954</v>
      </c>
      <c r="F12" s="33">
        <v>40550</v>
      </c>
      <c r="G12" s="33">
        <v>35347</v>
      </c>
      <c r="H12" s="33">
        <v>35399</v>
      </c>
      <c r="I12" s="32">
        <v>0.14711290915776942</v>
      </c>
      <c r="J12" s="34">
        <v>28.421436281312641</v>
      </c>
      <c r="K12" s="35">
        <v>25.44487316075902</v>
      </c>
      <c r="L12" s="35">
        <v>25.61618062088429</v>
      </c>
      <c r="M12" s="36">
        <v>0.17130746012526998</v>
      </c>
    </row>
    <row r="13" spans="1:13" x14ac:dyDescent="0.25">
      <c r="A13" s="27" t="s">
        <v>1</v>
      </c>
      <c r="B13" s="23">
        <v>200401</v>
      </c>
      <c r="C13" s="24">
        <v>197334</v>
      </c>
      <c r="D13" s="24">
        <v>197051</v>
      </c>
      <c r="E13" s="25">
        <v>-0.14341167766325214</v>
      </c>
      <c r="F13" s="5">
        <v>55329</v>
      </c>
      <c r="G13" s="5">
        <v>48415</v>
      </c>
      <c r="H13" s="5">
        <v>47671</v>
      </c>
      <c r="I13" s="25">
        <v>-1.5367138283589838</v>
      </c>
      <c r="J13" s="19">
        <v>27.609143666947769</v>
      </c>
      <c r="K13" s="20">
        <v>24.534545491400365</v>
      </c>
      <c r="L13" s="20">
        <v>24.192214198354737</v>
      </c>
      <c r="M13" s="21">
        <v>-0.34233129304562837</v>
      </c>
    </row>
    <row r="14" spans="1:13" x14ac:dyDescent="0.25">
      <c r="A14" s="29" t="s">
        <v>30</v>
      </c>
      <c r="B14" s="30">
        <v>66832</v>
      </c>
      <c r="C14" s="31">
        <v>66077</v>
      </c>
      <c r="D14" s="31">
        <v>66320</v>
      </c>
      <c r="E14" s="32">
        <v>0.36775277327966194</v>
      </c>
      <c r="F14" s="33">
        <v>6763</v>
      </c>
      <c r="G14" s="33">
        <v>6839</v>
      </c>
      <c r="H14" s="33">
        <v>7106</v>
      </c>
      <c r="I14" s="32">
        <v>3.9040795437929461</v>
      </c>
      <c r="J14" s="34">
        <v>10.119403878381615</v>
      </c>
      <c r="K14" s="35">
        <v>10.350046158269897</v>
      </c>
      <c r="L14" s="35">
        <v>10.714716525934861</v>
      </c>
      <c r="M14" s="36">
        <v>0.36467036766496363</v>
      </c>
    </row>
    <row r="15" spans="1:13" x14ac:dyDescent="0.25">
      <c r="A15" s="27" t="s">
        <v>28</v>
      </c>
      <c r="B15" s="23">
        <v>43998</v>
      </c>
      <c r="C15" s="24">
        <v>47871</v>
      </c>
      <c r="D15" s="24">
        <v>49222</v>
      </c>
      <c r="E15" s="25">
        <v>2.8221679095903482</v>
      </c>
      <c r="F15" s="5">
        <v>8567</v>
      </c>
      <c r="G15" s="5">
        <v>8876</v>
      </c>
      <c r="H15" s="5">
        <v>9017</v>
      </c>
      <c r="I15" s="25">
        <v>1.5885534024335328</v>
      </c>
      <c r="J15" s="19">
        <v>19.471339606345744</v>
      </c>
      <c r="K15" s="20">
        <v>18.541496939692088</v>
      </c>
      <c r="L15" s="20">
        <v>18.319044329771241</v>
      </c>
      <c r="M15" s="21">
        <v>-0.22245260992084681</v>
      </c>
    </row>
    <row r="16" spans="1:13" x14ac:dyDescent="0.25">
      <c r="A16" s="29" t="s">
        <v>22</v>
      </c>
      <c r="B16" s="30">
        <v>106726</v>
      </c>
      <c r="C16" s="31">
        <v>117981</v>
      </c>
      <c r="D16" s="31">
        <v>119310</v>
      </c>
      <c r="E16" s="32">
        <v>1.1264525643959615</v>
      </c>
      <c r="F16" s="33">
        <v>17259</v>
      </c>
      <c r="G16" s="33">
        <v>12294</v>
      </c>
      <c r="H16" s="33">
        <v>12201</v>
      </c>
      <c r="I16" s="32">
        <v>-0.75646656905807674</v>
      </c>
      <c r="J16" s="34">
        <v>16.171317204804826</v>
      </c>
      <c r="K16" s="35">
        <v>10.420321916240752</v>
      </c>
      <c r="L16" s="35">
        <v>10.226301232084486</v>
      </c>
      <c r="M16" s="36">
        <v>-0.19402068415626594</v>
      </c>
    </row>
    <row r="17" spans="1:13" ht="26.3" x14ac:dyDescent="0.25">
      <c r="A17" s="27" t="s">
        <v>21</v>
      </c>
      <c r="B17" s="41">
        <v>211359</v>
      </c>
      <c r="C17" s="42">
        <v>239952</v>
      </c>
      <c r="D17" s="42">
        <v>243349</v>
      </c>
      <c r="E17" s="54">
        <v>1.4156998066279982</v>
      </c>
      <c r="F17" s="43">
        <v>40010</v>
      </c>
      <c r="G17" s="43">
        <v>38895</v>
      </c>
      <c r="H17" s="43">
        <v>38726</v>
      </c>
      <c r="I17" s="54">
        <v>-0.43450314950507618</v>
      </c>
      <c r="J17" s="44">
        <v>18.929877601616209</v>
      </c>
      <c r="K17" s="45">
        <v>16.209491898379678</v>
      </c>
      <c r="L17" s="45">
        <v>15.913769935360325</v>
      </c>
      <c r="M17" s="46">
        <v>-0.2957219630193535</v>
      </c>
    </row>
    <row r="18" spans="1:13" x14ac:dyDescent="0.25">
      <c r="A18" s="29" t="s">
        <v>12</v>
      </c>
      <c r="B18" s="30">
        <v>17649</v>
      </c>
      <c r="C18" s="31">
        <v>17019</v>
      </c>
      <c r="D18" s="31">
        <v>17054</v>
      </c>
      <c r="E18" s="32">
        <v>0.20565250602268748</v>
      </c>
      <c r="F18" s="33">
        <v>4482</v>
      </c>
      <c r="G18" s="33">
        <v>3483</v>
      </c>
      <c r="H18" s="33">
        <v>3384</v>
      </c>
      <c r="I18" s="32">
        <v>-2.8423772609819196</v>
      </c>
      <c r="J18" s="34">
        <v>25.395206527281999</v>
      </c>
      <c r="K18" s="35">
        <v>20.465362242199895</v>
      </c>
      <c r="L18" s="35">
        <v>19.842852116805442</v>
      </c>
      <c r="M18" s="36">
        <v>-0.62251012539445227</v>
      </c>
    </row>
    <row r="19" spans="1:13" ht="26.3" x14ac:dyDescent="0.25">
      <c r="A19" s="27" t="s">
        <v>25</v>
      </c>
      <c r="B19" s="41">
        <v>77246</v>
      </c>
      <c r="C19" s="42">
        <v>100656</v>
      </c>
      <c r="D19" s="42">
        <v>102800</v>
      </c>
      <c r="E19" s="54">
        <v>2.1300270227308715</v>
      </c>
      <c r="F19" s="43">
        <v>15216</v>
      </c>
      <c r="G19" s="43">
        <v>16224</v>
      </c>
      <c r="H19" s="43">
        <v>16196</v>
      </c>
      <c r="I19" s="54">
        <v>-0.17258382642997105</v>
      </c>
      <c r="J19" s="44">
        <v>19.698107345364161</v>
      </c>
      <c r="K19" s="45">
        <v>16.118264186933715</v>
      </c>
      <c r="L19" s="45">
        <v>15.754863813229573</v>
      </c>
      <c r="M19" s="46">
        <v>-0.3634003737041418</v>
      </c>
    </row>
    <row r="20" spans="1:13" x14ac:dyDescent="0.25">
      <c r="A20" s="29" t="s">
        <v>13</v>
      </c>
      <c r="B20" s="30">
        <v>44920</v>
      </c>
      <c r="C20" s="31">
        <v>50601</v>
      </c>
      <c r="D20" s="31">
        <v>50770</v>
      </c>
      <c r="E20" s="32">
        <v>0.33398549435780467</v>
      </c>
      <c r="F20" s="33">
        <v>4993</v>
      </c>
      <c r="G20" s="33">
        <v>5874</v>
      </c>
      <c r="H20" s="33">
        <v>6432</v>
      </c>
      <c r="I20" s="32">
        <v>9.499489274770184</v>
      </c>
      <c r="J20" s="34">
        <v>11.115316117542298</v>
      </c>
      <c r="K20" s="35">
        <v>11.608466235845141</v>
      </c>
      <c r="L20" s="35">
        <v>12.668898956076422</v>
      </c>
      <c r="M20" s="36">
        <v>1.0604327202312813</v>
      </c>
    </row>
    <row r="21" spans="1:13" x14ac:dyDescent="0.25">
      <c r="A21" s="27" t="s">
        <v>2</v>
      </c>
      <c r="B21" s="23">
        <v>131831</v>
      </c>
      <c r="C21" s="24">
        <v>135215</v>
      </c>
      <c r="D21" s="24">
        <v>135036</v>
      </c>
      <c r="E21" s="25">
        <v>-0.13238176237844357</v>
      </c>
      <c r="F21" s="5">
        <v>44201</v>
      </c>
      <c r="G21" s="5">
        <v>39677</v>
      </c>
      <c r="H21" s="5">
        <v>40047</v>
      </c>
      <c r="I21" s="25">
        <v>0.9325301812132949</v>
      </c>
      <c r="J21" s="19">
        <v>33.528532742678124</v>
      </c>
      <c r="K21" s="20">
        <v>29.343637909995191</v>
      </c>
      <c r="L21" s="20">
        <v>29.656536034835153</v>
      </c>
      <c r="M21" s="21">
        <v>0.31289812483996116</v>
      </c>
    </row>
    <row r="22" spans="1:13" x14ac:dyDescent="0.25">
      <c r="A22" s="29" t="s">
        <v>3</v>
      </c>
      <c r="B22" s="30">
        <v>32041</v>
      </c>
      <c r="C22" s="31">
        <v>41211</v>
      </c>
      <c r="D22" s="31">
        <v>41944</v>
      </c>
      <c r="E22" s="32">
        <v>1.7786513309553413</v>
      </c>
      <c r="F22" s="33">
        <v>10045</v>
      </c>
      <c r="G22" s="33">
        <v>13485</v>
      </c>
      <c r="H22" s="33">
        <v>13904</v>
      </c>
      <c r="I22" s="32">
        <v>3.107156099369675</v>
      </c>
      <c r="J22" s="34">
        <v>31.350457226678319</v>
      </c>
      <c r="K22" s="35">
        <v>32.721846109048556</v>
      </c>
      <c r="L22" s="35">
        <v>33.14896051878695</v>
      </c>
      <c r="M22" s="36">
        <v>0.42711440973839387</v>
      </c>
    </row>
    <row r="23" spans="1:13" ht="26.3" x14ac:dyDescent="0.25">
      <c r="A23" s="27" t="s">
        <v>24</v>
      </c>
      <c r="B23" s="41">
        <v>78266</v>
      </c>
      <c r="C23" s="42">
        <v>87535</v>
      </c>
      <c r="D23" s="42">
        <v>88804</v>
      </c>
      <c r="E23" s="54">
        <v>1.4497058319529401</v>
      </c>
      <c r="F23" s="43">
        <v>22382</v>
      </c>
      <c r="G23" s="43">
        <v>16866</v>
      </c>
      <c r="H23" s="43">
        <v>17289</v>
      </c>
      <c r="I23" s="54">
        <v>2.5080042689434379</v>
      </c>
      <c r="J23" s="44">
        <v>28.59734750721897</v>
      </c>
      <c r="K23" s="45">
        <v>19.267721482835437</v>
      </c>
      <c r="L23" s="45">
        <v>19.468717625332193</v>
      </c>
      <c r="M23" s="46">
        <v>0.20099614249675568</v>
      </c>
    </row>
    <row r="24" spans="1:13" ht="26.3" x14ac:dyDescent="0.25">
      <c r="A24" s="29" t="s">
        <v>29</v>
      </c>
      <c r="B24" s="47">
        <v>57275</v>
      </c>
      <c r="C24" s="48">
        <v>56572</v>
      </c>
      <c r="D24" s="48">
        <v>56182</v>
      </c>
      <c r="E24" s="49">
        <v>-0.68938697588913556</v>
      </c>
      <c r="F24" s="50">
        <v>8868</v>
      </c>
      <c r="G24" s="50">
        <v>8205</v>
      </c>
      <c r="H24" s="50">
        <v>8196</v>
      </c>
      <c r="I24" s="49">
        <v>-0.10968921389395803</v>
      </c>
      <c r="J24" s="51">
        <v>15.483195111305106</v>
      </c>
      <c r="K24" s="52">
        <v>14.503641377359825</v>
      </c>
      <c r="L24" s="52">
        <v>14.588302303228792</v>
      </c>
      <c r="M24" s="53">
        <v>8.4660925868966785E-2</v>
      </c>
    </row>
    <row r="25" spans="1:13" ht="26.3" x14ac:dyDescent="0.25">
      <c r="A25" s="27" t="s">
        <v>35</v>
      </c>
      <c r="B25" s="41">
        <v>29969</v>
      </c>
      <c r="C25" s="42">
        <v>37973</v>
      </c>
      <c r="D25" s="42">
        <v>37769</v>
      </c>
      <c r="E25" s="54">
        <v>-0.53722381692254828</v>
      </c>
      <c r="F25" s="43">
        <v>1081</v>
      </c>
      <c r="G25" s="43">
        <v>986</v>
      </c>
      <c r="H25" s="43">
        <v>436</v>
      </c>
      <c r="I25" s="54">
        <v>-55.780933062880322</v>
      </c>
      <c r="J25" s="44">
        <v>3.6070606293169609</v>
      </c>
      <c r="K25" s="45">
        <v>2.596581781792326</v>
      </c>
      <c r="L25" s="45">
        <v>1.1543858720114379</v>
      </c>
      <c r="M25" s="46">
        <v>-1.4421959097808881</v>
      </c>
    </row>
    <row r="26" spans="1:13" ht="13.8" thickBot="1" x14ac:dyDescent="0.3">
      <c r="A26" s="13" t="s">
        <v>20</v>
      </c>
      <c r="B26" s="14">
        <v>1612206</v>
      </c>
      <c r="C26" s="15">
        <v>1714919</v>
      </c>
      <c r="D26" s="15">
        <v>1724652</v>
      </c>
      <c r="E26" s="26">
        <v>0.56754867139497378</v>
      </c>
      <c r="F26" s="15">
        <v>410617</v>
      </c>
      <c r="G26" s="15">
        <v>366962</v>
      </c>
      <c r="H26" s="15">
        <v>366860</v>
      </c>
      <c r="I26" s="26">
        <v>-2.7795793569907801E-2</v>
      </c>
      <c r="J26" s="17">
        <v>25.469263853378536</v>
      </c>
      <c r="K26" s="16">
        <v>21.398211810586972</v>
      </c>
      <c r="L26" s="16">
        <v>21.271537678325831</v>
      </c>
      <c r="M26" s="18">
        <v>-0.12667413226114022</v>
      </c>
    </row>
    <row r="27" spans="1:13" hidden="1" x14ac:dyDescent="0.25">
      <c r="A27" s="2" t="s">
        <v>4</v>
      </c>
      <c r="B27" s="1">
        <v>0</v>
      </c>
      <c r="F27" s="1">
        <v>0</v>
      </c>
    </row>
    <row r="28" spans="1:13" hidden="1" x14ac:dyDescent="0.25">
      <c r="A28" s="2" t="s">
        <v>5</v>
      </c>
      <c r="B28" s="1">
        <v>1138</v>
      </c>
      <c r="F28" s="1">
        <v>0</v>
      </c>
    </row>
    <row r="29" spans="1:13" hidden="1" x14ac:dyDescent="0.25"/>
    <row r="30" spans="1:13" hidden="1" x14ac:dyDescent="0.25">
      <c r="A30" s="2" t="s">
        <v>6</v>
      </c>
      <c r="B30" s="1">
        <v>1612205</v>
      </c>
      <c r="F30" s="1">
        <v>410483</v>
      </c>
    </row>
    <row r="31" spans="1:13" hidden="1" x14ac:dyDescent="0.25">
      <c r="A31" s="2" t="s">
        <v>7</v>
      </c>
      <c r="B31" s="1">
        <v>0</v>
      </c>
      <c r="F31" s="1">
        <v>0</v>
      </c>
    </row>
    <row r="32" spans="1:13" hidden="1" x14ac:dyDescent="0.25">
      <c r="A32" s="2" t="s">
        <v>8</v>
      </c>
      <c r="B32" s="1">
        <v>1535</v>
      </c>
      <c r="F32" s="1">
        <v>199</v>
      </c>
    </row>
    <row r="33" spans="1:13" hidden="1" x14ac:dyDescent="0.25"/>
    <row r="34" spans="1:13" hidden="1" x14ac:dyDescent="0.25">
      <c r="B34" s="3">
        <f>SUM(B5:B28)+B32</f>
        <v>3227085</v>
      </c>
      <c r="C34" s="3"/>
      <c r="D34" s="3"/>
      <c r="E34" s="3"/>
      <c r="F34" s="3">
        <f t="shared" ref="F34" si="0">SUM(F5:F28)+F32</f>
        <v>821433</v>
      </c>
      <c r="G34" s="3"/>
      <c r="H34" s="3"/>
      <c r="I34" s="3"/>
    </row>
    <row r="35" spans="1:13" hidden="1" x14ac:dyDescent="0.25">
      <c r="B35" s="4">
        <f>B26-B34</f>
        <v>-1614879</v>
      </c>
      <c r="C35" s="4"/>
      <c r="D35" s="4"/>
      <c r="E35" s="4"/>
      <c r="F35" s="4">
        <f>F26-F34</f>
        <v>-410816</v>
      </c>
      <c r="G35" s="4"/>
      <c r="H35" s="4"/>
      <c r="I35" s="4"/>
    </row>
    <row r="36" spans="1:13" x14ac:dyDescent="0.25">
      <c r="A36" s="58" t="s">
        <v>37</v>
      </c>
      <c r="B36" s="4"/>
      <c r="C36" s="4"/>
      <c r="D36" s="4"/>
      <c r="E36" s="4"/>
      <c r="F36" s="4"/>
      <c r="G36" s="4"/>
      <c r="H36" s="4"/>
      <c r="I36" s="4"/>
    </row>
    <row r="37" spans="1:13" x14ac:dyDescent="0.25">
      <c r="A37" s="64" t="s">
        <v>32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25">
      <c r="A38" s="28"/>
      <c r="E38" s="40"/>
      <c r="F38" s="40"/>
    </row>
    <row r="39" spans="1:13" x14ac:dyDescent="0.25">
      <c r="C39" s="42"/>
      <c r="D39" s="42"/>
    </row>
    <row r="40" spans="1:13" x14ac:dyDescent="0.25">
      <c r="C40" s="42"/>
      <c r="D40" s="42"/>
    </row>
    <row r="41" spans="1:13" x14ac:dyDescent="0.25">
      <c r="C41" s="42"/>
      <c r="D41" s="42"/>
    </row>
    <row r="42" spans="1:13" x14ac:dyDescent="0.25">
      <c r="C42" s="42"/>
      <c r="D42" s="42"/>
    </row>
    <row r="43" spans="1:13" x14ac:dyDescent="0.25">
      <c r="C43" s="42"/>
      <c r="D43" s="42"/>
    </row>
    <row r="44" spans="1:13" x14ac:dyDescent="0.25">
      <c r="C44" s="42"/>
      <c r="D44" s="42"/>
    </row>
    <row r="45" spans="1:13" x14ac:dyDescent="0.25">
      <c r="C45" s="42"/>
      <c r="D45" s="42"/>
    </row>
  </sheetData>
  <mergeCells count="4">
    <mergeCell ref="B2:E2"/>
    <mergeCell ref="F2:I2"/>
    <mergeCell ref="J2:M2"/>
    <mergeCell ref="A37:M37"/>
  </mergeCells>
  <pageMargins left="0.70866141732283472" right="0.70866141732283472" top="0.78740157480314965" bottom="0.78740157480314965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A7.1-11-Internet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2019-02-14T06:56:38Z</cp:lastPrinted>
  <dcterms:created xsi:type="dcterms:W3CDTF">2015-01-15T14:59:27Z</dcterms:created>
  <dcterms:modified xsi:type="dcterms:W3CDTF">2019-02-14T08:59:49Z</dcterms:modified>
</cp:coreProperties>
</file>