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7. Lieferung 8.2\A7.1\"/>
    </mc:Choice>
  </mc:AlternateContent>
  <bookViews>
    <workbookView xWindow="0" yWindow="0" windowWidth="19196" windowHeight="11457" tabRatio="798"/>
  </bookViews>
  <sheets>
    <sheet name="Tabelle A7.1-12-Internet" sheetId="7" r:id="rId1"/>
  </sheets>
  <calcPr calcId="162913"/>
</workbook>
</file>

<file path=xl/calcChain.xml><?xml version="1.0" encoding="utf-8"?>
<calcChain xmlns="http://schemas.openxmlformats.org/spreadsheetml/2006/main">
  <c r="F34" i="7" l="1"/>
  <c r="F35" i="7" s="1"/>
  <c r="B34" i="7"/>
  <c r="B35" i="7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<sst xmlns="http://schemas.openxmlformats.org/spreadsheetml/2006/main" count="49" uniqueCount="38">
  <si>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</si>
  <si>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</si>
  <si>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</si>
  <si>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</si>
  <si>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</si>
  <si>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</si>
  <si>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</si>
  <si>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</si>
  <si>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</si>
  <si>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</si>
  <si>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</si>
  <si>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</si>
  <si>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</si>
  <si>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</si>
  <si>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</si>
  <si>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</si>
  <si>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</si>
  <si>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</si>
  <si>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</si>
  <si>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</si>
  <si>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</si>
  <si>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</si>
  <si>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</si>
  <si>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</si>
  <si>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</si>
  <si>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</si>
  <si>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</si>
  <si>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</si>
  <si>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in %</t>
  </si>
  <si>
    <t>Quelle: Revidierte Beschäftigungsstatistik der Bundesagentur für Arbeit, Stichtag jeweils 31. Dezember; Berechnungen des Bundesinstituts für Berufsbildung</t>
  </si>
  <si>
    <t>Beschäftigte</t>
  </si>
  <si>
    <t>Auszubildende</t>
  </si>
  <si>
    <t>Ausbildungsquote</t>
  </si>
  <si>
    <t>Tabelle A7.1-12 Internet: Beschäftigte, Auszubildende und Ausbildungsquote nach Wirtschaftssektoren 2007, 2016 und 2017 in Westdeutschland</t>
  </si>
  <si>
    <t>2016 bis 2017</t>
  </si>
  <si>
    <t>Sonstige Bereiche, keine Angabe, keine Zuordnung</t>
  </si>
  <si>
    <t>in Prozentpunkten</t>
  </si>
  <si>
    <t>Abweichungen aufgrund von Rundungsdifferenzen sind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</si>
</sst>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2" borderId="13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/>
  </sheetViews>
  <sheetFormatPr baseColWidth="10" defaultColWidth="11.44140625" defaultRowHeight="13.15" x14ac:dyDescent="0.25"/>
  <cols>
    <col min="1" max="1" width="27.109375" style="1" customWidth="1"/>
    <col min="2" max="4" width="10.88671875" style="1" customWidth="1"/>
    <col min="5" max="5" width="11.33203125" style="1" customWidth="1"/>
    <col min="6" max="8" width="10" style="1" customWidth="1"/>
    <col min="9" max="9" width="10.33203125" style="1" customWidth="1"/>
    <col min="10" max="12" width="6.5546875" style="1" customWidth="1"/>
    <col min="13" max="13" width="10.6640625" style="1" customWidth="1"/>
    <col min="14" max="16384" width="11.44140625" style="1"/>
  </cols>
  <sheetData>
    <row r="1" spans="1:13" ht="13.8" thickBot="1" x14ac:dyDescent="0.3">
      <c r="A1" s="54" t="s">
        <v>33</v>
      </c>
    </row>
    <row r="2" spans="1:13" x14ac:dyDescent="0.25">
      <c r="A2" s="21"/>
      <c r="B2" s="58" t="s">
        <v>30</v>
      </c>
      <c r="C2" s="59"/>
      <c r="D2" s="59"/>
      <c r="E2" s="60"/>
      <c r="F2" s="61" t="s">
        <v>31</v>
      </c>
      <c r="G2" s="59"/>
      <c r="H2" s="59"/>
      <c r="I2" s="59"/>
      <c r="J2" s="58" t="s">
        <v>32</v>
      </c>
      <c r="K2" s="59"/>
      <c r="L2" s="59"/>
      <c r="M2" s="62"/>
    </row>
    <row r="3" spans="1:13" ht="26.3" x14ac:dyDescent="0.25">
      <c r="A3" s="39"/>
      <c r="B3" s="6">
        <v>2007</v>
      </c>
      <c r="C3" s="7">
        <v>2016</v>
      </c>
      <c r="D3" s="7">
        <v>2017</v>
      </c>
      <c r="E3" s="55" t="s">
        <v>34</v>
      </c>
      <c r="F3" s="7">
        <v>2007</v>
      </c>
      <c r="G3" s="7">
        <v>2016</v>
      </c>
      <c r="H3" s="7">
        <v>2017</v>
      </c>
      <c r="I3" s="55" t="s">
        <v>34</v>
      </c>
      <c r="J3" s="6">
        <v>2007</v>
      </c>
      <c r="K3" s="7">
        <v>2016</v>
      </c>
      <c r="L3" s="7">
        <v>2017</v>
      </c>
      <c r="M3" s="56" t="s">
        <v>34</v>
      </c>
    </row>
    <row r="4" spans="1:13" ht="40.1" thickBot="1" x14ac:dyDescent="0.3">
      <c r="A4" s="8" t="s">
        <v>16</v>
      </c>
      <c r="B4" s="9" t="s">
        <v>15</v>
      </c>
      <c r="C4" s="10" t="s">
        <v>15</v>
      </c>
      <c r="D4" s="10" t="s">
        <v>15</v>
      </c>
      <c r="E4" s="11" t="s">
        <v>28</v>
      </c>
      <c r="F4" s="10" t="s">
        <v>15</v>
      </c>
      <c r="G4" s="10" t="s">
        <v>15</v>
      </c>
      <c r="H4" s="10" t="s">
        <v>15</v>
      </c>
      <c r="I4" s="11" t="s">
        <v>28</v>
      </c>
      <c r="J4" s="10" t="s">
        <v>28</v>
      </c>
      <c r="K4" s="10" t="s">
        <v>28</v>
      </c>
      <c r="L4" s="10" t="s">
        <v>28</v>
      </c>
      <c r="M4" s="38" t="s">
        <v>36</v>
      </c>
    </row>
    <row r="5" spans="1:13" x14ac:dyDescent="0.25">
      <c r="A5" s="26" t="s">
        <v>14</v>
      </c>
      <c r="B5" s="22">
        <v>178272</v>
      </c>
      <c r="C5" s="23">
        <v>187655</v>
      </c>
      <c r="D5" s="23">
        <v>189585</v>
      </c>
      <c r="E5" s="36">
        <v>1.0284831206202938</v>
      </c>
      <c r="F5" s="5">
        <v>14536</v>
      </c>
      <c r="G5" s="5">
        <v>13472</v>
      </c>
      <c r="H5" s="5">
        <v>13147</v>
      </c>
      <c r="I5" s="36">
        <v>-2.4124109263658085</v>
      </c>
      <c r="J5" s="18">
        <v>8.1538323460779036</v>
      </c>
      <c r="K5" s="19">
        <v>7.1791319176147725</v>
      </c>
      <c r="L5" s="19">
        <v>6.9346203549858911</v>
      </c>
      <c r="M5" s="37">
        <v>-0.24451156262888141</v>
      </c>
    </row>
    <row r="6" spans="1:13" x14ac:dyDescent="0.25">
      <c r="A6" s="28" t="s">
        <v>20</v>
      </c>
      <c r="B6" s="29">
        <v>338413</v>
      </c>
      <c r="C6" s="30">
        <v>360110</v>
      </c>
      <c r="D6" s="30">
        <v>365156</v>
      </c>
      <c r="E6" s="31">
        <v>1.4012385104551441</v>
      </c>
      <c r="F6" s="32">
        <v>14995</v>
      </c>
      <c r="G6" s="32">
        <v>15367</v>
      </c>
      <c r="H6" s="32">
        <v>15410</v>
      </c>
      <c r="I6" s="31">
        <v>0.27982039435153183</v>
      </c>
      <c r="J6" s="33">
        <v>4.4309763513813003</v>
      </c>
      <c r="K6" s="34">
        <v>4.2673072116853188</v>
      </c>
      <c r="L6" s="34">
        <v>4.220114142996418</v>
      </c>
      <c r="M6" s="35">
        <v>-4.719306868890083E-2</v>
      </c>
    </row>
    <row r="7" spans="1:13" ht="26.3" x14ac:dyDescent="0.25">
      <c r="A7" s="26" t="s">
        <v>23</v>
      </c>
      <c r="B7" s="40">
        <v>1307010</v>
      </c>
      <c r="C7" s="41">
        <v>1271350</v>
      </c>
      <c r="D7" s="41">
        <v>1260813</v>
      </c>
      <c r="E7" s="53">
        <v>-0.82880402721515622</v>
      </c>
      <c r="F7" s="42">
        <v>90976</v>
      </c>
      <c r="G7" s="42">
        <v>67600</v>
      </c>
      <c r="H7" s="42">
        <v>65967</v>
      </c>
      <c r="I7" s="53">
        <v>-2.4156804733727881</v>
      </c>
      <c r="J7" s="43">
        <v>6.9606200411626533</v>
      </c>
      <c r="K7" s="44">
        <v>5.3171825225154361</v>
      </c>
      <c r="L7" s="44">
        <v>5.2321002400831844</v>
      </c>
      <c r="M7" s="45">
        <v>-8.5082282432251688E-2</v>
      </c>
    </row>
    <row r="8" spans="1:13" x14ac:dyDescent="0.25">
      <c r="A8" s="28" t="s">
        <v>9</v>
      </c>
      <c r="B8" s="29">
        <v>889981</v>
      </c>
      <c r="C8" s="30">
        <v>939601</v>
      </c>
      <c r="D8" s="30">
        <v>950113</v>
      </c>
      <c r="E8" s="31">
        <v>1.1187727556696956</v>
      </c>
      <c r="F8" s="32">
        <v>37246</v>
      </c>
      <c r="G8" s="32">
        <v>41616</v>
      </c>
      <c r="H8" s="32">
        <v>41573</v>
      </c>
      <c r="I8" s="31">
        <v>-0.10332564398308364</v>
      </c>
      <c r="J8" s="33">
        <v>4.1850331636293356</v>
      </c>
      <c r="K8" s="34">
        <v>4.4291140601170067</v>
      </c>
      <c r="L8" s="34">
        <v>4.3755847988607677</v>
      </c>
      <c r="M8" s="35">
        <v>-5.3529261256239025E-2</v>
      </c>
    </row>
    <row r="9" spans="1:13" x14ac:dyDescent="0.25">
      <c r="A9" s="26" t="s">
        <v>10</v>
      </c>
      <c r="B9" s="22">
        <v>1610144</v>
      </c>
      <c r="C9" s="23">
        <v>1577913</v>
      </c>
      <c r="D9" s="23">
        <v>1607203</v>
      </c>
      <c r="E9" s="24">
        <v>1.8562493622905691</v>
      </c>
      <c r="F9" s="5">
        <v>86710</v>
      </c>
      <c r="G9" s="5">
        <v>83944</v>
      </c>
      <c r="H9" s="5">
        <v>83770</v>
      </c>
      <c r="I9" s="24">
        <v>-0.20728104450586216</v>
      </c>
      <c r="J9" s="18">
        <v>5.3852326251565081</v>
      </c>
      <c r="K9" s="19">
        <v>5.3199384249955477</v>
      </c>
      <c r="L9" s="19">
        <v>5.2121605049268815</v>
      </c>
      <c r="M9" s="20">
        <v>-0.10777792006866616</v>
      </c>
    </row>
    <row r="10" spans="1:13" x14ac:dyDescent="0.25">
      <c r="A10" s="28" t="s">
        <v>11</v>
      </c>
      <c r="B10" s="29">
        <v>1816851</v>
      </c>
      <c r="C10" s="30">
        <v>2041681</v>
      </c>
      <c r="D10" s="30">
        <v>2063402</v>
      </c>
      <c r="E10" s="31">
        <v>1.0638782454261957</v>
      </c>
      <c r="F10" s="32">
        <v>100696</v>
      </c>
      <c r="G10" s="32">
        <v>108006</v>
      </c>
      <c r="H10" s="32">
        <v>107012</v>
      </c>
      <c r="I10" s="31">
        <v>-0.92031924152361455</v>
      </c>
      <c r="J10" s="33">
        <v>5.5423367133573418</v>
      </c>
      <c r="K10" s="34">
        <v>5.2900526575895057</v>
      </c>
      <c r="L10" s="34">
        <v>5.186192511202373</v>
      </c>
      <c r="M10" s="35">
        <v>-0.1038601463871327</v>
      </c>
    </row>
    <row r="11" spans="1:13" x14ac:dyDescent="0.25">
      <c r="A11" s="26" t="s">
        <v>0</v>
      </c>
      <c r="B11" s="22">
        <v>1174362</v>
      </c>
      <c r="C11" s="23">
        <v>1360820</v>
      </c>
      <c r="D11" s="23">
        <v>1403059</v>
      </c>
      <c r="E11" s="24">
        <v>3.103937331902813</v>
      </c>
      <c r="F11" s="5">
        <v>128701</v>
      </c>
      <c r="G11" s="5">
        <v>126596</v>
      </c>
      <c r="H11" s="5">
        <v>129352</v>
      </c>
      <c r="I11" s="24">
        <v>2.1770040127650105</v>
      </c>
      <c r="J11" s="18">
        <v>10.959227222951696</v>
      </c>
      <c r="K11" s="19">
        <v>9.3029202980555841</v>
      </c>
      <c r="L11" s="19">
        <v>9.2192844349382312</v>
      </c>
      <c r="M11" s="20">
        <v>-8.3635863117352827E-2</v>
      </c>
    </row>
    <row r="12" spans="1:13" x14ac:dyDescent="0.25">
      <c r="A12" s="28" t="s">
        <v>24</v>
      </c>
      <c r="B12" s="29">
        <v>1682780</v>
      </c>
      <c r="C12" s="30">
        <v>1736419</v>
      </c>
      <c r="D12" s="30">
        <v>1765182</v>
      </c>
      <c r="E12" s="31">
        <v>1.6564550376378122</v>
      </c>
      <c r="F12" s="32">
        <v>135478</v>
      </c>
      <c r="G12" s="32">
        <v>127634</v>
      </c>
      <c r="H12" s="32">
        <v>129837</v>
      </c>
      <c r="I12" s="31">
        <v>1.7260291144992692</v>
      </c>
      <c r="J12" s="33">
        <v>8.050844435992822</v>
      </c>
      <c r="K12" s="34">
        <v>7.3504148480291915</v>
      </c>
      <c r="L12" s="34">
        <v>7.3554455008038833</v>
      </c>
      <c r="M12" s="35">
        <v>5.030652774691724E-3</v>
      </c>
    </row>
    <row r="13" spans="1:13" x14ac:dyDescent="0.25">
      <c r="A13" s="26" t="s">
        <v>1</v>
      </c>
      <c r="B13" s="22">
        <v>1673186</v>
      </c>
      <c r="C13" s="23">
        <v>1933136</v>
      </c>
      <c r="D13" s="23">
        <v>1966014</v>
      </c>
      <c r="E13" s="24">
        <v>1.7007598016901113</v>
      </c>
      <c r="F13" s="5">
        <v>133613</v>
      </c>
      <c r="G13" s="5">
        <v>124570</v>
      </c>
      <c r="H13" s="5">
        <v>122201</v>
      </c>
      <c r="I13" s="24">
        <v>-1.9017419924540349</v>
      </c>
      <c r="J13" s="18">
        <v>7.9855437470789257</v>
      </c>
      <c r="K13" s="19">
        <v>6.4439335877041248</v>
      </c>
      <c r="L13" s="19">
        <v>6.2156729301012099</v>
      </c>
      <c r="M13" s="20">
        <v>-0.22826065760291492</v>
      </c>
    </row>
    <row r="14" spans="1:13" x14ac:dyDescent="0.25">
      <c r="A14" s="28" t="s">
        <v>27</v>
      </c>
      <c r="B14" s="29">
        <v>1122789</v>
      </c>
      <c r="C14" s="30">
        <v>1358748</v>
      </c>
      <c r="D14" s="30">
        <v>1414908</v>
      </c>
      <c r="E14" s="31">
        <v>4.13321675542484</v>
      </c>
      <c r="F14" s="32">
        <v>36274</v>
      </c>
      <c r="G14" s="32">
        <v>43736</v>
      </c>
      <c r="H14" s="32">
        <v>44034</v>
      </c>
      <c r="I14" s="31">
        <v>0.68136089262850419</v>
      </c>
      <c r="J14" s="33">
        <v>3.2307049677187791</v>
      </c>
      <c r="K14" s="34">
        <v>3.2188455843173274</v>
      </c>
      <c r="L14" s="34">
        <v>3.1121458073599131</v>
      </c>
      <c r="M14" s="35">
        <v>-0.10669977695741428</v>
      </c>
    </row>
    <row r="15" spans="1:13" x14ac:dyDescent="0.25">
      <c r="A15" s="26" t="s">
        <v>25</v>
      </c>
      <c r="B15" s="22">
        <v>686699</v>
      </c>
      <c r="C15" s="23">
        <v>828539</v>
      </c>
      <c r="D15" s="23">
        <v>868026</v>
      </c>
      <c r="E15" s="24">
        <v>4.7658589396516078</v>
      </c>
      <c r="F15" s="5">
        <v>26986</v>
      </c>
      <c r="G15" s="5">
        <v>32653</v>
      </c>
      <c r="H15" s="5">
        <v>33878</v>
      </c>
      <c r="I15" s="24">
        <v>3.7515695341928676</v>
      </c>
      <c r="J15" s="18">
        <v>3.9298149553152109</v>
      </c>
      <c r="K15" s="19">
        <v>3.941033554244278</v>
      </c>
      <c r="L15" s="19">
        <v>3.902878485206664</v>
      </c>
      <c r="M15" s="20">
        <v>-3.8155069037614009E-2</v>
      </c>
    </row>
    <row r="16" spans="1:13" x14ac:dyDescent="0.25">
      <c r="A16" s="28" t="s">
        <v>19</v>
      </c>
      <c r="B16" s="29">
        <v>588691</v>
      </c>
      <c r="C16" s="30">
        <v>781581</v>
      </c>
      <c r="D16" s="30">
        <v>802641</v>
      </c>
      <c r="E16" s="31">
        <v>2.6945383779800238</v>
      </c>
      <c r="F16" s="32">
        <v>65866</v>
      </c>
      <c r="G16" s="32">
        <v>42964</v>
      </c>
      <c r="H16" s="32">
        <v>42937</v>
      </c>
      <c r="I16" s="31">
        <v>-6.2843310678701414E-2</v>
      </c>
      <c r="J16" s="33">
        <v>11.188552228588511</v>
      </c>
      <c r="K16" s="34">
        <v>5.4970630043463187</v>
      </c>
      <c r="L16" s="34">
        <v>5.3494650784098985</v>
      </c>
      <c r="M16" s="35">
        <v>-0.14759792593642018</v>
      </c>
    </row>
    <row r="17" spans="1:13" ht="26.3" x14ac:dyDescent="0.25">
      <c r="A17" s="26" t="s">
        <v>18</v>
      </c>
      <c r="B17" s="40">
        <v>2019805</v>
      </c>
      <c r="C17" s="41">
        <v>2530112</v>
      </c>
      <c r="D17" s="41">
        <v>2594917</v>
      </c>
      <c r="E17" s="53">
        <v>2.56134906280829</v>
      </c>
      <c r="F17" s="42">
        <v>113761</v>
      </c>
      <c r="G17" s="42">
        <v>124225</v>
      </c>
      <c r="H17" s="42">
        <v>121436</v>
      </c>
      <c r="I17" s="53">
        <v>-2.2451197424029061</v>
      </c>
      <c r="J17" s="43">
        <v>5.6322763831161922</v>
      </c>
      <c r="K17" s="44">
        <v>4.9098616978220724</v>
      </c>
      <c r="L17" s="44">
        <v>4.6797643238685476</v>
      </c>
      <c r="M17" s="45">
        <v>-0.23009737395352481</v>
      </c>
    </row>
    <row r="18" spans="1:13" x14ac:dyDescent="0.25">
      <c r="A18" s="28" t="s">
        <v>12</v>
      </c>
      <c r="B18" s="29">
        <v>235511</v>
      </c>
      <c r="C18" s="30">
        <v>277019</v>
      </c>
      <c r="D18" s="30">
        <v>288723</v>
      </c>
      <c r="E18" s="31">
        <v>4.2249809579848403</v>
      </c>
      <c r="F18" s="32">
        <v>12310</v>
      </c>
      <c r="G18" s="32">
        <v>11053</v>
      </c>
      <c r="H18" s="32">
        <v>10969</v>
      </c>
      <c r="I18" s="31">
        <v>-0.75997466751107368</v>
      </c>
      <c r="J18" s="33">
        <v>5.226932075359537</v>
      </c>
      <c r="K18" s="34">
        <v>3.9899790267093596</v>
      </c>
      <c r="L18" s="34">
        <v>3.7991431233396717</v>
      </c>
      <c r="M18" s="35">
        <v>-0.19083590336968781</v>
      </c>
    </row>
    <row r="19" spans="1:13" ht="26.3" x14ac:dyDescent="0.25">
      <c r="A19" s="26" t="s">
        <v>22</v>
      </c>
      <c r="B19" s="40">
        <v>1300199</v>
      </c>
      <c r="C19" s="41">
        <v>1784127</v>
      </c>
      <c r="D19" s="41">
        <v>1871119</v>
      </c>
      <c r="E19" s="53">
        <v>4.8758860776166699</v>
      </c>
      <c r="F19" s="42">
        <v>36302</v>
      </c>
      <c r="G19" s="42">
        <v>38594</v>
      </c>
      <c r="H19" s="42">
        <v>39689</v>
      </c>
      <c r="I19" s="53">
        <v>2.837228584754115</v>
      </c>
      <c r="J19" s="43">
        <v>2.7920341424658841</v>
      </c>
      <c r="K19" s="44">
        <v>2.1631868134947791</v>
      </c>
      <c r="L19" s="44">
        <v>2.1211371377234691</v>
      </c>
      <c r="M19" s="45">
        <v>-4.2049675771310024E-2</v>
      </c>
    </row>
    <row r="20" spans="1:13" x14ac:dyDescent="0.25">
      <c r="A20" s="28" t="s">
        <v>13</v>
      </c>
      <c r="B20" s="29">
        <v>711730</v>
      </c>
      <c r="C20" s="30">
        <v>936486</v>
      </c>
      <c r="D20" s="30">
        <v>965121</v>
      </c>
      <c r="E20" s="31">
        <v>3.0577072161249532</v>
      </c>
      <c r="F20" s="32">
        <v>63701</v>
      </c>
      <c r="G20" s="32">
        <v>47325</v>
      </c>
      <c r="H20" s="32">
        <v>46312</v>
      </c>
      <c r="I20" s="31">
        <v>-2.140517696777593</v>
      </c>
      <c r="J20" s="33">
        <v>8.9501636856673183</v>
      </c>
      <c r="K20" s="34">
        <v>5.053465828640257</v>
      </c>
      <c r="L20" s="34">
        <v>4.7985692985646358</v>
      </c>
      <c r="M20" s="35">
        <v>-0.25489653007562119</v>
      </c>
    </row>
    <row r="21" spans="1:13" x14ac:dyDescent="0.25">
      <c r="A21" s="26" t="s">
        <v>2</v>
      </c>
      <c r="B21" s="22">
        <v>1583286</v>
      </c>
      <c r="C21" s="23">
        <v>1941143</v>
      </c>
      <c r="D21" s="23">
        <v>1981462</v>
      </c>
      <c r="E21" s="24">
        <v>2.0770752077513066</v>
      </c>
      <c r="F21" s="5">
        <v>123580</v>
      </c>
      <c r="G21" s="5">
        <v>134710</v>
      </c>
      <c r="H21" s="5">
        <v>138022</v>
      </c>
      <c r="I21" s="24">
        <v>2.4586148021676166</v>
      </c>
      <c r="J21" s="18">
        <v>7.8052859685489553</v>
      </c>
      <c r="K21" s="19">
        <v>6.9397257183010215</v>
      </c>
      <c r="L21" s="19">
        <v>6.9656647465356389</v>
      </c>
      <c r="M21" s="20">
        <v>2.5939028234617467E-2</v>
      </c>
    </row>
    <row r="22" spans="1:13" x14ac:dyDescent="0.25">
      <c r="A22" s="28" t="s">
        <v>3</v>
      </c>
      <c r="B22" s="29">
        <v>1237469</v>
      </c>
      <c r="C22" s="30">
        <v>1773173</v>
      </c>
      <c r="D22" s="30">
        <v>1834641</v>
      </c>
      <c r="E22" s="31">
        <v>3.4665540249033739</v>
      </c>
      <c r="F22" s="32">
        <v>69758</v>
      </c>
      <c r="G22" s="32">
        <v>75175</v>
      </c>
      <c r="H22" s="32">
        <v>78495</v>
      </c>
      <c r="I22" s="31">
        <v>4.416361822414359</v>
      </c>
      <c r="J22" s="33">
        <v>5.6371513144975749</v>
      </c>
      <c r="K22" s="34">
        <v>4.2395750442850186</v>
      </c>
      <c r="L22" s="34">
        <v>4.278493721659987</v>
      </c>
      <c r="M22" s="35">
        <v>3.8918677374968347E-2</v>
      </c>
    </row>
    <row r="23" spans="1:13" ht="26.3" x14ac:dyDescent="0.25">
      <c r="A23" s="26" t="s">
        <v>21</v>
      </c>
      <c r="B23" s="40">
        <v>425684</v>
      </c>
      <c r="C23" s="41">
        <v>489701</v>
      </c>
      <c r="D23" s="41">
        <v>500831</v>
      </c>
      <c r="E23" s="53">
        <v>2.2728154526946156</v>
      </c>
      <c r="F23" s="42">
        <v>44095</v>
      </c>
      <c r="G23" s="42">
        <v>36634</v>
      </c>
      <c r="H23" s="42">
        <v>36986</v>
      </c>
      <c r="I23" s="53">
        <v>0.9608560353769775</v>
      </c>
      <c r="J23" s="43">
        <v>10.358622828201201</v>
      </c>
      <c r="K23" s="44">
        <v>7.4808914010794343</v>
      </c>
      <c r="L23" s="44">
        <v>7.3849262525682313</v>
      </c>
      <c r="M23" s="45">
        <v>-9.5965148511202969E-2</v>
      </c>
    </row>
    <row r="24" spans="1:13" ht="26.3" x14ac:dyDescent="0.25">
      <c r="A24" s="28" t="s">
        <v>26</v>
      </c>
      <c r="B24" s="46">
        <v>1588951</v>
      </c>
      <c r="C24" s="47">
        <v>1726604</v>
      </c>
      <c r="D24" s="47">
        <v>1753288</v>
      </c>
      <c r="E24" s="48">
        <v>1.5454614955137345</v>
      </c>
      <c r="F24" s="49">
        <v>75957</v>
      </c>
      <c r="G24" s="49">
        <v>62324</v>
      </c>
      <c r="H24" s="49">
        <v>64642</v>
      </c>
      <c r="I24" s="48">
        <v>3.7192734741030762</v>
      </c>
      <c r="J24" s="50">
        <v>4.780323622314345</v>
      </c>
      <c r="K24" s="51">
        <v>3.6096290753409583</v>
      </c>
      <c r="L24" s="51">
        <v>3.6869014103786713</v>
      </c>
      <c r="M24" s="52">
        <v>7.7272335037712914E-2</v>
      </c>
    </row>
    <row r="25" spans="1:13" ht="26.3" x14ac:dyDescent="0.25">
      <c r="A25" s="26" t="s">
        <v>35</v>
      </c>
      <c r="B25" s="40">
        <v>61045</v>
      </c>
      <c r="C25" s="41">
        <v>81391</v>
      </c>
      <c r="D25" s="41">
        <v>101406</v>
      </c>
      <c r="E25" s="53">
        <v>24.59117101399417</v>
      </c>
      <c r="F25" s="42">
        <v>8245</v>
      </c>
      <c r="G25" s="42">
        <v>1301</v>
      </c>
      <c r="H25" s="42">
        <v>2171</v>
      </c>
      <c r="I25" s="53">
        <v>66.871637202152186</v>
      </c>
      <c r="J25" s="43">
        <v>13.506429683020722</v>
      </c>
      <c r="K25" s="44">
        <v>1.5984568318364438</v>
      </c>
      <c r="L25" s="44">
        <v>2.1408989606137703</v>
      </c>
      <c r="M25" s="45">
        <v>0.54244212877732645</v>
      </c>
    </row>
    <row r="26" spans="1:13" ht="13.8" thickBot="1" x14ac:dyDescent="0.3">
      <c r="A26" s="12" t="s">
        <v>17</v>
      </c>
      <c r="B26" s="13">
        <v>22232858</v>
      </c>
      <c r="C26" s="14">
        <v>25917309</v>
      </c>
      <c r="D26" s="14">
        <v>26547610</v>
      </c>
      <c r="E26" s="25">
        <v>2.431969306689993</v>
      </c>
      <c r="F26" s="14">
        <v>1419786</v>
      </c>
      <c r="G26" s="14">
        <v>1359499</v>
      </c>
      <c r="H26" s="14">
        <v>1367840</v>
      </c>
      <c r="I26" s="25">
        <v>0.61353483893699945</v>
      </c>
      <c r="J26" s="16">
        <v>6.3859806058222466</v>
      </c>
      <c r="K26" s="15">
        <v>5.2455252973987392</v>
      </c>
      <c r="L26" s="15">
        <v>5.1524035496980707</v>
      </c>
      <c r="M26" s="17">
        <v>-9.31217477006685E-2</v>
      </c>
    </row>
    <row r="27" spans="1:13" hidden="1" x14ac:dyDescent="0.25">
      <c r="A27" s="2" t="s">
        <v>4</v>
      </c>
      <c r="B27" s="1">
        <v>0</v>
      </c>
      <c r="F27" s="1">
        <v>0</v>
      </c>
    </row>
    <row r="28" spans="1:13" hidden="1" x14ac:dyDescent="0.25">
      <c r="A28" s="2" t="s">
        <v>5</v>
      </c>
      <c r="B28" s="1">
        <v>25905</v>
      </c>
      <c r="F28" s="1">
        <v>0</v>
      </c>
    </row>
    <row r="29" spans="1:13" hidden="1" x14ac:dyDescent="0.25"/>
    <row r="30" spans="1:13" hidden="1" x14ac:dyDescent="0.25">
      <c r="A30" s="2" t="s">
        <v>6</v>
      </c>
      <c r="B30" s="1">
        <v>22232857</v>
      </c>
      <c r="F30" s="1">
        <v>1419540</v>
      </c>
    </row>
    <row r="31" spans="1:13" hidden="1" x14ac:dyDescent="0.25">
      <c r="A31" s="2" t="s">
        <v>7</v>
      </c>
      <c r="B31" s="1">
        <v>0</v>
      </c>
      <c r="F31" s="1">
        <v>0</v>
      </c>
    </row>
    <row r="32" spans="1:13" hidden="1" x14ac:dyDescent="0.25">
      <c r="A32" s="2" t="s">
        <v>8</v>
      </c>
      <c r="B32" s="1">
        <v>3330</v>
      </c>
      <c r="F32" s="1">
        <v>315</v>
      </c>
    </row>
    <row r="33" spans="1:13" hidden="1" x14ac:dyDescent="0.25"/>
    <row r="34" spans="1:13" hidden="1" x14ac:dyDescent="0.25">
      <c r="B34" s="3">
        <f>SUM(B5:B28)+B32</f>
        <v>44494951</v>
      </c>
      <c r="C34" s="3"/>
      <c r="D34" s="3"/>
      <c r="E34" s="3"/>
      <c r="F34" s="3">
        <f t="shared" ref="F34" si="0">SUM(F5:F28)+F32</f>
        <v>2839887</v>
      </c>
      <c r="G34" s="3"/>
      <c r="H34" s="3"/>
      <c r="I34" s="3"/>
    </row>
    <row r="35" spans="1:13" hidden="1" x14ac:dyDescent="0.25">
      <c r="B35" s="4">
        <f>B26-B34</f>
        <v>-22262093</v>
      </c>
      <c r="C35" s="4"/>
      <c r="D35" s="4"/>
      <c r="E35" s="4"/>
      <c r="F35" s="4">
        <f>F26-F34</f>
        <v>-1420101</v>
      </c>
      <c r="G35" s="4"/>
      <c r="H35" s="4"/>
      <c r="I35" s="4"/>
    </row>
    <row r="36" spans="1:13" x14ac:dyDescent="0.25">
      <c r="A36" s="57" t="s">
        <v>37</v>
      </c>
      <c r="B36" s="4"/>
      <c r="C36" s="4"/>
      <c r="D36" s="4"/>
      <c r="E36" s="4"/>
      <c r="F36" s="4"/>
      <c r="G36" s="4"/>
      <c r="H36" s="4"/>
      <c r="I36" s="4"/>
    </row>
    <row r="37" spans="1:13" x14ac:dyDescent="0.25">
      <c r="A37" s="63" t="s">
        <v>29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x14ac:dyDescent="0.25">
      <c r="A38" s="27"/>
    </row>
    <row r="39" spans="1:13" x14ac:dyDescent="0.25">
      <c r="C39" s="41"/>
      <c r="D39" s="41"/>
    </row>
    <row r="40" spans="1:13" x14ac:dyDescent="0.25">
      <c r="C40" s="41"/>
      <c r="D40" s="41"/>
    </row>
    <row r="41" spans="1:13" x14ac:dyDescent="0.25">
      <c r="C41" s="41"/>
      <c r="D41" s="41"/>
    </row>
    <row r="42" spans="1:13" x14ac:dyDescent="0.25">
      <c r="C42" s="41"/>
      <c r="D42" s="41"/>
    </row>
    <row r="43" spans="1:13" x14ac:dyDescent="0.25">
      <c r="C43" s="41"/>
      <c r="D43" s="41"/>
    </row>
    <row r="44" spans="1:13" x14ac:dyDescent="0.25">
      <c r="C44" s="41"/>
      <c r="D44" s="41"/>
    </row>
    <row r="45" spans="1:13" x14ac:dyDescent="0.25">
      <c r="C45" s="41"/>
      <c r="D45" s="41"/>
    </row>
  </sheetData>
  <mergeCells count="4">
    <mergeCell ref="B2:E2"/>
    <mergeCell ref="F2:I2"/>
    <mergeCell ref="J2:M2"/>
    <mergeCell ref="A37:M37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A7.1-12-Internet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2019-02-14T06:57:30Z</cp:lastPrinted>
  <dcterms:created xsi:type="dcterms:W3CDTF">2015-01-15T14:59:27Z</dcterms:created>
  <dcterms:modified xsi:type="dcterms:W3CDTF">2019-02-14T08:59:58Z</dcterms:modified>
</cp:coreProperties>
</file>