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7. Lieferung 8.2\A7.1\"/>
    </mc:Choice>
  </mc:AlternateContent>
  <bookViews>
    <workbookView xWindow="0" yWindow="0" windowWidth="19196" windowHeight="11457" tabRatio="798"/>
  </bookViews>
  <sheets>
    <sheet name="Tabelle A7.1-14-Internet" sheetId="9" r:id="rId1"/>
  </sheets>
  <calcPr calcId="162913"/>
</workbook>
</file>

<file path=xl/calcChain.xml><?xml version="1.0" encoding="utf-8"?>
<calcChain xmlns="http://schemas.openxmlformats.org/spreadsheetml/2006/main">
  <c r="F34" i="9" l="1"/>
  <c r="F35" i="9" s="1"/>
  <c r="B34" i="9"/>
  <c r="B35" i="9" s="1"/>
</calcChain>
</file>

<file path=xl/sharedStrings.xml><?xml version="1.0" encoding="utf-8"?>
<sst xmlns="http://schemas.openxmlformats.org/spreadsheetml/2006/main" count="49" uniqueCount="38">
  <si>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</si>
  <si>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</si>
  <si>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</si>
  <si>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</si>
  <si>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</si>
  <si>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</si>
  <si>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</si>
  <si>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</si>
  <si>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</si>
  <si>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</si>
  <si>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</si>
  <si>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</si>
  <si>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</si>
  <si>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</si>
  <si>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</si>
  <si>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</si>
  <si>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</si>
  <si>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</si>
  <si>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</si>
  <si>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</si>
  <si>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</si>
  <si>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</si>
  <si>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</si>
  <si>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</si>
  <si>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</si>
  <si>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</si>
  <si>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</si>
  <si>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</si>
  <si>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in %</t>
  </si>
  <si>
    <t>Quelle: Revidierte Beschäftigungsstatistik der Bundesagentur für Arbeit, Stichtag jeweils 31. Dezember; Berechnungen des Bundesinstituts für Berufsbildung</t>
  </si>
  <si>
    <t>Beschäftigte</t>
  </si>
  <si>
    <t>Auszubildende</t>
  </si>
  <si>
    <t>Ausbildungsquote</t>
  </si>
  <si>
    <t>Tabelle A7.1-14 Internet: Beschäftigte, Auszubildende und Ausbildungsquote nach Wirtschaftssektoren 2007, 2016 und 2017 in Ostdeutschland</t>
  </si>
  <si>
    <t>2016 bis 2017</t>
  </si>
  <si>
    <t>in Prozentpunkten</t>
  </si>
  <si>
    <t>Sonstige Bereiche, keine Angabe, keine Zuordnung</t>
  </si>
  <si>
    <t>Abweichungen aufgrund von Rundungsdifferenzen sind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</si>
</sst>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6" fillId="0" borderId="0" xfId="0" applyFont="1"/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164" fontId="4" fillId="0" borderId="0" xfId="0" applyNumberFormat="1" applyFont="1"/>
    <xf numFmtId="0" fontId="1" fillId="2" borderId="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wrapText="1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selection activeCell="B39" sqref="B39"/>
    </sheetView>
  </sheetViews>
  <sheetFormatPr baseColWidth="10" defaultColWidth="11.44140625" defaultRowHeight="13.15" x14ac:dyDescent="0.25"/>
  <cols>
    <col min="1" max="1" width="27.109375" style="1" customWidth="1"/>
    <col min="2" max="4" width="10.88671875" style="1" customWidth="1"/>
    <col min="5" max="5" width="11.5546875" style="1" customWidth="1"/>
    <col min="6" max="8" width="10" style="1" customWidth="1"/>
    <col min="9" max="9" width="11.5546875" style="1" customWidth="1"/>
    <col min="10" max="12" width="6.5546875" style="1" customWidth="1"/>
    <col min="13" max="13" width="11.5546875" style="1" customWidth="1"/>
    <col min="14" max="16384" width="11.44140625" style="1"/>
  </cols>
  <sheetData>
    <row r="1" spans="1:13" ht="16.3" thickBot="1" x14ac:dyDescent="0.35">
      <c r="A1" s="28" t="s">
        <v>33</v>
      </c>
    </row>
    <row r="2" spans="1:13" ht="15.05" x14ac:dyDescent="0.3">
      <c r="A2" s="22"/>
      <c r="B2" s="60" t="s">
        <v>30</v>
      </c>
      <c r="C2" s="61"/>
      <c r="D2" s="61"/>
      <c r="E2" s="62"/>
      <c r="F2" s="63" t="s">
        <v>31</v>
      </c>
      <c r="G2" s="61"/>
      <c r="H2" s="61"/>
      <c r="I2" s="61"/>
      <c r="J2" s="60" t="s">
        <v>32</v>
      </c>
      <c r="K2" s="61"/>
      <c r="L2" s="61"/>
      <c r="M2" s="64"/>
    </row>
    <row r="3" spans="1:13" x14ac:dyDescent="0.25">
      <c r="A3" s="6"/>
      <c r="B3" s="7">
        <v>2007</v>
      </c>
      <c r="C3" s="8">
        <v>2016</v>
      </c>
      <c r="D3" s="8">
        <v>2017</v>
      </c>
      <c r="E3" s="42" t="s">
        <v>34</v>
      </c>
      <c r="F3" s="8">
        <v>2007</v>
      </c>
      <c r="G3" s="8">
        <v>2016</v>
      </c>
      <c r="H3" s="8">
        <v>2017</v>
      </c>
      <c r="I3" s="42" t="s">
        <v>34</v>
      </c>
      <c r="J3" s="7">
        <v>2007</v>
      </c>
      <c r="K3" s="8">
        <v>2016</v>
      </c>
      <c r="L3" s="8">
        <v>2017</v>
      </c>
      <c r="M3" s="58" t="s">
        <v>34</v>
      </c>
    </row>
    <row r="4" spans="1:13" ht="40.1" thickBot="1" x14ac:dyDescent="0.3">
      <c r="A4" s="9" t="s">
        <v>16</v>
      </c>
      <c r="B4" s="10" t="s">
        <v>15</v>
      </c>
      <c r="C4" s="11" t="s">
        <v>15</v>
      </c>
      <c r="D4" s="11" t="s">
        <v>15</v>
      </c>
      <c r="E4" s="12" t="s">
        <v>28</v>
      </c>
      <c r="F4" s="11" t="s">
        <v>15</v>
      </c>
      <c r="G4" s="11" t="s">
        <v>15</v>
      </c>
      <c r="H4" s="11" t="s">
        <v>15</v>
      </c>
      <c r="I4" s="12" t="s">
        <v>28</v>
      </c>
      <c r="J4" s="11" t="s">
        <v>28</v>
      </c>
      <c r="K4" s="11" t="s">
        <v>28</v>
      </c>
      <c r="L4" s="11" t="s">
        <v>28</v>
      </c>
      <c r="M4" s="43" t="s">
        <v>35</v>
      </c>
    </row>
    <row r="5" spans="1:13" x14ac:dyDescent="0.25">
      <c r="A5" s="27" t="s">
        <v>14</v>
      </c>
      <c r="B5" s="23">
        <v>103380</v>
      </c>
      <c r="C5" s="24">
        <v>98694</v>
      </c>
      <c r="D5" s="24">
        <v>98359</v>
      </c>
      <c r="E5" s="38">
        <v>-0.33943299491357948</v>
      </c>
      <c r="F5" s="5">
        <v>7180</v>
      </c>
      <c r="G5" s="5">
        <v>5044</v>
      </c>
      <c r="H5" s="5">
        <v>4951</v>
      </c>
      <c r="I5" s="38">
        <v>-1.843774781919123</v>
      </c>
      <c r="J5" s="19">
        <v>6.9452505320177984</v>
      </c>
      <c r="K5" s="20">
        <v>5.1107463472956809</v>
      </c>
      <c r="L5" s="20">
        <v>5.0336013989568826</v>
      </c>
      <c r="M5" s="39">
        <v>-7.7144948338798258E-2</v>
      </c>
    </row>
    <row r="6" spans="1:13" x14ac:dyDescent="0.25">
      <c r="A6" s="30" t="s">
        <v>20</v>
      </c>
      <c r="B6" s="31">
        <v>110176</v>
      </c>
      <c r="C6" s="32">
        <v>109147</v>
      </c>
      <c r="D6" s="32">
        <v>110511</v>
      </c>
      <c r="E6" s="33">
        <v>1.2496907839885694</v>
      </c>
      <c r="F6" s="34">
        <v>4817</v>
      </c>
      <c r="G6" s="34">
        <v>4618</v>
      </c>
      <c r="H6" s="34">
        <v>4704</v>
      </c>
      <c r="I6" s="33">
        <v>1.8622780424426111</v>
      </c>
      <c r="J6" s="35">
        <v>4.3720955562009873</v>
      </c>
      <c r="K6" s="36">
        <v>4.2309912320082086</v>
      </c>
      <c r="L6" s="36">
        <v>4.2565898417352122</v>
      </c>
      <c r="M6" s="37">
        <v>2.5598609727003563E-2</v>
      </c>
    </row>
    <row r="7" spans="1:13" ht="26.3" x14ac:dyDescent="0.25">
      <c r="A7" s="27" t="s">
        <v>23</v>
      </c>
      <c r="B7" s="44">
        <v>255237</v>
      </c>
      <c r="C7" s="45">
        <v>260020</v>
      </c>
      <c r="D7" s="45">
        <v>263604</v>
      </c>
      <c r="E7" s="57">
        <v>1.3783555111145205</v>
      </c>
      <c r="F7" s="46">
        <v>17907</v>
      </c>
      <c r="G7" s="46">
        <v>11091</v>
      </c>
      <c r="H7" s="46">
        <v>11123</v>
      </c>
      <c r="I7" s="57">
        <v>0.28852222522766624</v>
      </c>
      <c r="J7" s="47">
        <v>7.0158323440567001</v>
      </c>
      <c r="K7" s="48">
        <v>4.2654411199138522</v>
      </c>
      <c r="L7" s="48">
        <v>4.2195869561918631</v>
      </c>
      <c r="M7" s="49">
        <v>-4.5854163721989138E-2</v>
      </c>
    </row>
    <row r="8" spans="1:13" x14ac:dyDescent="0.25">
      <c r="A8" s="30" t="s">
        <v>9</v>
      </c>
      <c r="B8" s="31">
        <v>139763</v>
      </c>
      <c r="C8" s="32">
        <v>151574</v>
      </c>
      <c r="D8" s="32">
        <v>154330</v>
      </c>
      <c r="E8" s="33">
        <v>1.818253790227871</v>
      </c>
      <c r="F8" s="34">
        <v>7412</v>
      </c>
      <c r="G8" s="34">
        <v>6006</v>
      </c>
      <c r="H8" s="34">
        <v>5898</v>
      </c>
      <c r="I8" s="33">
        <v>-1.7982017982017879</v>
      </c>
      <c r="J8" s="35">
        <v>5.3032633815816776</v>
      </c>
      <c r="K8" s="36">
        <v>3.9624209956852758</v>
      </c>
      <c r="L8" s="36">
        <v>3.8216808138404716</v>
      </c>
      <c r="M8" s="37">
        <v>-0.14074018184480419</v>
      </c>
    </row>
    <row r="9" spans="1:13" x14ac:dyDescent="0.25">
      <c r="A9" s="27" t="s">
        <v>10</v>
      </c>
      <c r="B9" s="23">
        <v>274066</v>
      </c>
      <c r="C9" s="24">
        <v>286321</v>
      </c>
      <c r="D9" s="24">
        <v>289249</v>
      </c>
      <c r="E9" s="25">
        <v>1.0226284484896269</v>
      </c>
      <c r="F9" s="5">
        <v>16506</v>
      </c>
      <c r="G9" s="5">
        <v>13003</v>
      </c>
      <c r="H9" s="5">
        <v>12982</v>
      </c>
      <c r="I9" s="25">
        <v>-0.1615011920326026</v>
      </c>
      <c r="J9" s="19">
        <v>6.0226368830865553</v>
      </c>
      <c r="K9" s="20">
        <v>4.5414063236716826</v>
      </c>
      <c r="L9" s="20">
        <v>4.4881745485723377</v>
      </c>
      <c r="M9" s="21">
        <v>-5.3231775099344958E-2</v>
      </c>
    </row>
    <row r="10" spans="1:13" x14ac:dyDescent="0.25">
      <c r="A10" s="30" t="s">
        <v>11</v>
      </c>
      <c r="B10" s="31">
        <v>198946</v>
      </c>
      <c r="C10" s="32">
        <v>231316</v>
      </c>
      <c r="D10" s="32">
        <v>235721</v>
      </c>
      <c r="E10" s="33">
        <v>1.9043213612547305</v>
      </c>
      <c r="F10" s="34">
        <v>12219</v>
      </c>
      <c r="G10" s="34">
        <v>11559</v>
      </c>
      <c r="H10" s="34">
        <v>11484</v>
      </c>
      <c r="I10" s="33">
        <v>-0.64884505580067753</v>
      </c>
      <c r="J10" s="35">
        <v>6.141867642475848</v>
      </c>
      <c r="K10" s="36">
        <v>4.9970602984661676</v>
      </c>
      <c r="L10" s="36">
        <v>4.8718612257711449</v>
      </c>
      <c r="M10" s="37">
        <v>-0.12519907269502273</v>
      </c>
    </row>
    <row r="11" spans="1:13" x14ac:dyDescent="0.25">
      <c r="A11" s="27" t="s">
        <v>0</v>
      </c>
      <c r="B11" s="23">
        <v>360389</v>
      </c>
      <c r="C11" s="24">
        <v>378413</v>
      </c>
      <c r="D11" s="24">
        <v>385169</v>
      </c>
      <c r="E11" s="25">
        <v>1.7853509261045559</v>
      </c>
      <c r="F11" s="5">
        <v>22419</v>
      </c>
      <c r="G11" s="5">
        <v>18533</v>
      </c>
      <c r="H11" s="5">
        <v>19649</v>
      </c>
      <c r="I11" s="25">
        <v>6.0216910376085906</v>
      </c>
      <c r="J11" s="19">
        <v>6.2207781036602121</v>
      </c>
      <c r="K11" s="20">
        <v>4.8975590162071603</v>
      </c>
      <c r="L11" s="20">
        <v>5.1013970490875433</v>
      </c>
      <c r="M11" s="21">
        <v>0.20383803288038305</v>
      </c>
    </row>
    <row r="12" spans="1:13" x14ac:dyDescent="0.25">
      <c r="A12" s="30" t="s">
        <v>24</v>
      </c>
      <c r="B12" s="31">
        <v>281038</v>
      </c>
      <c r="C12" s="32">
        <v>275741</v>
      </c>
      <c r="D12" s="32">
        <v>278980</v>
      </c>
      <c r="E12" s="33">
        <v>1.1746530258467089</v>
      </c>
      <c r="F12" s="34">
        <v>23246</v>
      </c>
      <c r="G12" s="34">
        <v>18172</v>
      </c>
      <c r="H12" s="34">
        <v>18909</v>
      </c>
      <c r="I12" s="33">
        <v>4.0556900726392229</v>
      </c>
      <c r="J12" s="35">
        <v>8.2714793017314374</v>
      </c>
      <c r="K12" s="36">
        <v>6.5902422925861588</v>
      </c>
      <c r="L12" s="36">
        <v>6.7779052261810886</v>
      </c>
      <c r="M12" s="37">
        <v>0.1876629335949298</v>
      </c>
    </row>
    <row r="13" spans="1:13" x14ac:dyDescent="0.25">
      <c r="A13" s="27" t="s">
        <v>1</v>
      </c>
      <c r="B13" s="23">
        <v>382901</v>
      </c>
      <c r="C13" s="24">
        <v>459776</v>
      </c>
      <c r="D13" s="24">
        <v>465706</v>
      </c>
      <c r="E13" s="25">
        <v>1.2897584910913196</v>
      </c>
      <c r="F13" s="5">
        <v>24366</v>
      </c>
      <c r="G13" s="5">
        <v>18817</v>
      </c>
      <c r="H13" s="5">
        <v>18895</v>
      </c>
      <c r="I13" s="25">
        <v>0.41451878620395632</v>
      </c>
      <c r="J13" s="19">
        <v>6.3635247753335724</v>
      </c>
      <c r="K13" s="20">
        <v>4.0926451141425391</v>
      </c>
      <c r="L13" s="20">
        <v>4.0572807737070171</v>
      </c>
      <c r="M13" s="21">
        <v>-3.5364340435521946E-2</v>
      </c>
    </row>
    <row r="14" spans="1:13" x14ac:dyDescent="0.25">
      <c r="A14" s="30" t="s">
        <v>27</v>
      </c>
      <c r="B14" s="31">
        <v>280512</v>
      </c>
      <c r="C14" s="32">
        <v>334084</v>
      </c>
      <c r="D14" s="32">
        <v>347176</v>
      </c>
      <c r="E14" s="33">
        <v>3.9187749188826757</v>
      </c>
      <c r="F14" s="34">
        <v>7474</v>
      </c>
      <c r="G14" s="34">
        <v>7615</v>
      </c>
      <c r="H14" s="34">
        <v>7858</v>
      </c>
      <c r="I14" s="33">
        <v>3.1910702560735444</v>
      </c>
      <c r="J14" s="35">
        <v>2.6644136436230892</v>
      </c>
      <c r="K14" s="36">
        <v>2.2793668658181776</v>
      </c>
      <c r="L14" s="36">
        <v>2.2634053045141371</v>
      </c>
      <c r="M14" s="37">
        <v>-1.5961561304040472E-2</v>
      </c>
    </row>
    <row r="15" spans="1:13" x14ac:dyDescent="0.25">
      <c r="A15" s="27" t="s">
        <v>25</v>
      </c>
      <c r="B15" s="23">
        <v>128175</v>
      </c>
      <c r="C15" s="24">
        <v>169098</v>
      </c>
      <c r="D15" s="24">
        <v>180379</v>
      </c>
      <c r="E15" s="25">
        <v>6.6712793764562548</v>
      </c>
      <c r="F15" s="5">
        <v>4185</v>
      </c>
      <c r="G15" s="5">
        <v>4009</v>
      </c>
      <c r="H15" s="5">
        <v>4160</v>
      </c>
      <c r="I15" s="25">
        <v>3.7665253180344109</v>
      </c>
      <c r="J15" s="19">
        <v>3.2650672908133411</v>
      </c>
      <c r="K15" s="20">
        <v>2.3708145572389978</v>
      </c>
      <c r="L15" s="20">
        <v>2.306255162740674</v>
      </c>
      <c r="M15" s="21">
        <v>-6.4559394498323819E-2</v>
      </c>
    </row>
    <row r="16" spans="1:13" x14ac:dyDescent="0.25">
      <c r="A16" s="30" t="s">
        <v>19</v>
      </c>
      <c r="B16" s="31">
        <v>173503</v>
      </c>
      <c r="C16" s="32">
        <v>229212</v>
      </c>
      <c r="D16" s="32">
        <v>234635</v>
      </c>
      <c r="E16" s="33">
        <v>2.3659319756382757</v>
      </c>
      <c r="F16" s="34">
        <v>22363</v>
      </c>
      <c r="G16" s="34">
        <v>11420</v>
      </c>
      <c r="H16" s="34">
        <v>11137</v>
      </c>
      <c r="I16" s="33">
        <v>-2.478108581436075</v>
      </c>
      <c r="J16" s="35">
        <v>12.889114309262665</v>
      </c>
      <c r="K16" s="36">
        <v>4.9822871402893387</v>
      </c>
      <c r="L16" s="36">
        <v>4.746521192490464</v>
      </c>
      <c r="M16" s="37">
        <v>-0.23576594779887472</v>
      </c>
    </row>
    <row r="17" spans="1:13" ht="26.3" x14ac:dyDescent="0.25">
      <c r="A17" s="27" t="s">
        <v>18</v>
      </c>
      <c r="B17" s="44">
        <v>367122</v>
      </c>
      <c r="C17" s="45">
        <v>432614</v>
      </c>
      <c r="D17" s="45">
        <v>443494</v>
      </c>
      <c r="E17" s="57">
        <v>2.5149440378720982</v>
      </c>
      <c r="F17" s="46">
        <v>19665</v>
      </c>
      <c r="G17" s="46">
        <v>14852</v>
      </c>
      <c r="H17" s="46">
        <v>14474</v>
      </c>
      <c r="I17" s="57">
        <v>-2.5451117694586571</v>
      </c>
      <c r="J17" s="47">
        <v>5.3565299818588921</v>
      </c>
      <c r="K17" s="48">
        <v>3.4330835340511405</v>
      </c>
      <c r="L17" s="48">
        <v>3.2636292711964536</v>
      </c>
      <c r="M17" s="49">
        <v>-0.1694542628546869</v>
      </c>
    </row>
    <row r="18" spans="1:13" x14ac:dyDescent="0.25">
      <c r="A18" s="30" t="s">
        <v>12</v>
      </c>
      <c r="B18" s="31">
        <v>54051</v>
      </c>
      <c r="C18" s="32">
        <v>73987</v>
      </c>
      <c r="D18" s="32">
        <v>76764</v>
      </c>
      <c r="E18" s="33">
        <v>3.7533620771216505</v>
      </c>
      <c r="F18" s="34">
        <v>2525</v>
      </c>
      <c r="G18" s="34">
        <v>1698</v>
      </c>
      <c r="H18" s="34">
        <v>1710</v>
      </c>
      <c r="I18" s="33">
        <v>0.70671378091873294</v>
      </c>
      <c r="J18" s="35">
        <v>4.6715139405376407</v>
      </c>
      <c r="K18" s="36">
        <v>2.294997769878492</v>
      </c>
      <c r="L18" s="36">
        <v>2.227606690636236</v>
      </c>
      <c r="M18" s="37">
        <v>-6.7391079242256069E-2</v>
      </c>
    </row>
    <row r="19" spans="1:13" ht="26.3" x14ac:dyDescent="0.25">
      <c r="A19" s="27" t="s">
        <v>22</v>
      </c>
      <c r="B19" s="44">
        <v>391448</v>
      </c>
      <c r="C19" s="45">
        <v>519220</v>
      </c>
      <c r="D19" s="45">
        <v>534367</v>
      </c>
      <c r="E19" s="57">
        <v>2.9172605061438333</v>
      </c>
      <c r="F19" s="46">
        <v>8036</v>
      </c>
      <c r="G19" s="46">
        <v>6651</v>
      </c>
      <c r="H19" s="46">
        <v>6783</v>
      </c>
      <c r="I19" s="57">
        <v>1.9846639603067189</v>
      </c>
      <c r="J19" s="47">
        <v>2.0528908054198771</v>
      </c>
      <c r="K19" s="48">
        <v>1.2809599013905473</v>
      </c>
      <c r="L19" s="48">
        <v>1.2693523365028154</v>
      </c>
      <c r="M19" s="49">
        <v>-1.1607564887731847E-2</v>
      </c>
    </row>
    <row r="20" spans="1:13" x14ac:dyDescent="0.25">
      <c r="A20" s="30" t="s">
        <v>13</v>
      </c>
      <c r="B20" s="31">
        <v>329721</v>
      </c>
      <c r="C20" s="32">
        <v>309023</v>
      </c>
      <c r="D20" s="32">
        <v>315884</v>
      </c>
      <c r="E20" s="33">
        <v>2.2202230901907001</v>
      </c>
      <c r="F20" s="34">
        <v>74732</v>
      </c>
      <c r="G20" s="34">
        <v>11937</v>
      </c>
      <c r="H20" s="34">
        <v>11240</v>
      </c>
      <c r="I20" s="33">
        <v>-5.8389880204406523</v>
      </c>
      <c r="J20" s="35">
        <v>22.665223021888202</v>
      </c>
      <c r="K20" s="36">
        <v>3.8628192723518961</v>
      </c>
      <c r="L20" s="36">
        <v>3.5582682250446367</v>
      </c>
      <c r="M20" s="37">
        <v>-0.30455104730725946</v>
      </c>
    </row>
    <row r="21" spans="1:13" x14ac:dyDescent="0.25">
      <c r="A21" s="27" t="s">
        <v>2</v>
      </c>
      <c r="B21" s="23">
        <v>376249</v>
      </c>
      <c r="C21" s="24">
        <v>459074</v>
      </c>
      <c r="D21" s="24">
        <v>469072</v>
      </c>
      <c r="E21" s="25">
        <v>2.1778623925554541</v>
      </c>
      <c r="F21" s="5">
        <v>19632</v>
      </c>
      <c r="G21" s="5">
        <v>21917</v>
      </c>
      <c r="H21" s="5">
        <v>22663</v>
      </c>
      <c r="I21" s="25">
        <v>3.4037505133001815</v>
      </c>
      <c r="J21" s="19">
        <v>5.2178211769333602</v>
      </c>
      <c r="K21" s="20">
        <v>4.7741758409319628</v>
      </c>
      <c r="L21" s="20">
        <v>4.8314544462257389</v>
      </c>
      <c r="M21" s="21">
        <v>5.7278605293776153E-2</v>
      </c>
    </row>
    <row r="22" spans="1:13" x14ac:dyDescent="0.25">
      <c r="A22" s="30" t="s">
        <v>3</v>
      </c>
      <c r="B22" s="31">
        <v>351790</v>
      </c>
      <c r="C22" s="32">
        <v>493787</v>
      </c>
      <c r="D22" s="32">
        <v>510827</v>
      </c>
      <c r="E22" s="33">
        <v>3.4508806428682846</v>
      </c>
      <c r="F22" s="34">
        <v>15801</v>
      </c>
      <c r="G22" s="34">
        <v>10564</v>
      </c>
      <c r="H22" s="34">
        <v>11430</v>
      </c>
      <c r="I22" s="33">
        <v>8.1976524043922723</v>
      </c>
      <c r="J22" s="35">
        <v>4.4916001023337788</v>
      </c>
      <c r="K22" s="36">
        <v>2.1393839854026129</v>
      </c>
      <c r="L22" s="36">
        <v>2.2375481327337825</v>
      </c>
      <c r="M22" s="37">
        <v>9.8164147331169627E-2</v>
      </c>
    </row>
    <row r="23" spans="1:13" ht="26.3" x14ac:dyDescent="0.25">
      <c r="A23" s="27" t="s">
        <v>21</v>
      </c>
      <c r="B23" s="44">
        <v>136980</v>
      </c>
      <c r="C23" s="45">
        <v>141803</v>
      </c>
      <c r="D23" s="45">
        <v>146310</v>
      </c>
      <c r="E23" s="57">
        <v>3.1783530672834814</v>
      </c>
      <c r="F23" s="46">
        <v>9767</v>
      </c>
      <c r="G23" s="46">
        <v>6348</v>
      </c>
      <c r="H23" s="46">
        <v>6497</v>
      </c>
      <c r="I23" s="57">
        <v>2.3471959672337732</v>
      </c>
      <c r="J23" s="47">
        <v>7.1302379909475837</v>
      </c>
      <c r="K23" s="48">
        <v>4.4766330754638481</v>
      </c>
      <c r="L23" s="48">
        <v>4.4405713895154122</v>
      </c>
      <c r="M23" s="49">
        <v>-3.6061685948435951E-2</v>
      </c>
    </row>
    <row r="24" spans="1:13" ht="26.3" x14ac:dyDescent="0.25">
      <c r="A24" s="30" t="s">
        <v>26</v>
      </c>
      <c r="B24" s="50">
        <v>523481</v>
      </c>
      <c r="C24" s="51">
        <v>505535</v>
      </c>
      <c r="D24" s="51">
        <v>508360</v>
      </c>
      <c r="E24" s="52">
        <v>0.55881392979713951</v>
      </c>
      <c r="F24" s="53">
        <v>31483</v>
      </c>
      <c r="G24" s="53">
        <v>11942</v>
      </c>
      <c r="H24" s="53">
        <v>12396</v>
      </c>
      <c r="I24" s="52">
        <v>3.8017082565734341</v>
      </c>
      <c r="J24" s="54">
        <v>6.0141628827025242</v>
      </c>
      <c r="K24" s="55">
        <v>2.3622498936769958</v>
      </c>
      <c r="L24" s="55">
        <v>2.4384294594381934</v>
      </c>
      <c r="M24" s="56">
        <v>7.6179565761197665E-2</v>
      </c>
    </row>
    <row r="25" spans="1:13" ht="26.3" x14ac:dyDescent="0.25">
      <c r="A25" s="27" t="s">
        <v>36</v>
      </c>
      <c r="B25" s="44">
        <v>4570</v>
      </c>
      <c r="C25" s="45">
        <v>10843</v>
      </c>
      <c r="D25" s="45">
        <v>11510</v>
      </c>
      <c r="E25" s="57">
        <v>6.1514341049525001</v>
      </c>
      <c r="F25" s="46">
        <v>2380</v>
      </c>
      <c r="G25" s="46">
        <v>144</v>
      </c>
      <c r="H25" s="46">
        <v>132</v>
      </c>
      <c r="I25" s="57">
        <v>-8.3333333333333428</v>
      </c>
      <c r="J25" s="47">
        <v>52.078774617067829</v>
      </c>
      <c r="K25" s="48">
        <v>1.3280457437978419</v>
      </c>
      <c r="L25" s="48">
        <v>1.1468288444830583</v>
      </c>
      <c r="M25" s="49">
        <v>-0.18121689931478357</v>
      </c>
    </row>
    <row r="26" spans="1:13" ht="13.8" thickBot="1" x14ac:dyDescent="0.3">
      <c r="A26" s="13" t="s">
        <v>17</v>
      </c>
      <c r="B26" s="14">
        <v>5223498</v>
      </c>
      <c r="C26" s="15">
        <v>5929282</v>
      </c>
      <c r="D26" s="15">
        <v>6060407</v>
      </c>
      <c r="E26" s="26">
        <v>2.211481929852539</v>
      </c>
      <c r="F26" s="15">
        <v>354115</v>
      </c>
      <c r="G26" s="15">
        <v>215940</v>
      </c>
      <c r="H26" s="15">
        <v>219075</v>
      </c>
      <c r="I26" s="26">
        <v>1.4517921644901435</v>
      </c>
      <c r="J26" s="17">
        <v>6.7792693708315772</v>
      </c>
      <c r="K26" s="16">
        <v>3.6419249413335373</v>
      </c>
      <c r="L26" s="16">
        <v>3.6148562299528724</v>
      </c>
      <c r="M26" s="18">
        <v>-2.7068711380664912E-2</v>
      </c>
    </row>
    <row r="27" spans="1:13" hidden="1" x14ac:dyDescent="0.25">
      <c r="A27" s="2" t="s">
        <v>4</v>
      </c>
      <c r="B27" s="1">
        <v>2373</v>
      </c>
      <c r="F27" s="1">
        <v>0</v>
      </c>
    </row>
    <row r="28" spans="1:13" hidden="1" x14ac:dyDescent="0.25">
      <c r="A28" s="2" t="s">
        <v>5</v>
      </c>
      <c r="B28" s="1">
        <v>1607</v>
      </c>
      <c r="F28" s="1">
        <v>0</v>
      </c>
    </row>
    <row r="29" spans="1:13" hidden="1" x14ac:dyDescent="0.25"/>
    <row r="30" spans="1:13" hidden="1" x14ac:dyDescent="0.25">
      <c r="A30" s="2" t="s">
        <v>6</v>
      </c>
      <c r="B30" s="1">
        <v>5223498</v>
      </c>
      <c r="F30" s="1">
        <v>354111</v>
      </c>
    </row>
    <row r="31" spans="1:13" hidden="1" x14ac:dyDescent="0.25">
      <c r="A31" s="2" t="s">
        <v>7</v>
      </c>
      <c r="B31" s="1">
        <v>0</v>
      </c>
      <c r="F31" s="1">
        <v>0</v>
      </c>
    </row>
    <row r="32" spans="1:13" hidden="1" x14ac:dyDescent="0.25">
      <c r="A32" s="2" t="s">
        <v>8</v>
      </c>
      <c r="B32" s="1">
        <v>256</v>
      </c>
      <c r="F32" s="1">
        <v>16</v>
      </c>
    </row>
    <row r="33" spans="1:13" hidden="1" x14ac:dyDescent="0.25"/>
    <row r="34" spans="1:13" hidden="1" x14ac:dyDescent="0.25">
      <c r="B34" s="3">
        <f>SUM(B5:B28)+B32</f>
        <v>10451232</v>
      </c>
      <c r="C34" s="3"/>
      <c r="D34" s="3"/>
      <c r="E34" s="3"/>
      <c r="F34" s="3">
        <f>SUM(F5:F28)+F32</f>
        <v>708246</v>
      </c>
      <c r="G34" s="3"/>
      <c r="H34" s="3"/>
      <c r="I34" s="3"/>
    </row>
    <row r="35" spans="1:13" hidden="1" x14ac:dyDescent="0.25">
      <c r="B35" s="4">
        <f>B26-B34</f>
        <v>-5227734</v>
      </c>
      <c r="C35" s="4"/>
      <c r="D35" s="4"/>
      <c r="E35" s="4"/>
      <c r="F35" s="4">
        <f>F26-F34</f>
        <v>-354131</v>
      </c>
      <c r="G35" s="4"/>
      <c r="H35" s="4"/>
      <c r="I35" s="4"/>
    </row>
    <row r="36" spans="1:13" x14ac:dyDescent="0.25">
      <c r="A36" s="59" t="s">
        <v>37</v>
      </c>
      <c r="B36" s="4"/>
      <c r="C36" s="4"/>
      <c r="D36" s="4"/>
      <c r="E36" s="4"/>
      <c r="F36" s="4"/>
      <c r="G36" s="4"/>
      <c r="H36" s="4"/>
      <c r="I36" s="4"/>
    </row>
    <row r="37" spans="1:13" x14ac:dyDescent="0.25">
      <c r="A37" s="65" t="s">
        <v>29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x14ac:dyDescent="0.25">
      <c r="A38" s="29"/>
    </row>
    <row r="39" spans="1:13" x14ac:dyDescent="0.25">
      <c r="C39" s="45"/>
      <c r="D39" s="45"/>
    </row>
    <row r="40" spans="1:13" x14ac:dyDescent="0.25">
      <c r="C40" s="45"/>
      <c r="D40" s="45"/>
    </row>
    <row r="41" spans="1:13" x14ac:dyDescent="0.25">
      <c r="C41" s="45"/>
      <c r="D41" s="45"/>
    </row>
    <row r="42" spans="1:13" x14ac:dyDescent="0.25">
      <c r="C42" s="45"/>
      <c r="D42" s="45"/>
    </row>
    <row r="43" spans="1:13" x14ac:dyDescent="0.25">
      <c r="C43" s="45"/>
      <c r="D43" s="45"/>
    </row>
    <row r="44" spans="1:13" x14ac:dyDescent="0.25">
      <c r="C44" s="45"/>
      <c r="D44" s="45"/>
    </row>
    <row r="45" spans="1:13" x14ac:dyDescent="0.25">
      <c r="C45" s="45"/>
      <c r="D45" s="45"/>
    </row>
    <row r="46" spans="1:13" x14ac:dyDescent="0.25">
      <c r="C46" s="40"/>
      <c r="D46" s="40"/>
      <c r="E46" s="41"/>
      <c r="F46" s="40"/>
    </row>
    <row r="47" spans="1:13" x14ac:dyDescent="0.25">
      <c r="C47" s="40"/>
      <c r="D47" s="40"/>
      <c r="E47" s="41"/>
      <c r="F47" s="40"/>
    </row>
    <row r="48" spans="1:13" x14ac:dyDescent="0.25">
      <c r="C48" s="40"/>
      <c r="D48" s="40"/>
      <c r="E48" s="41"/>
      <c r="F48" s="40"/>
    </row>
    <row r="49" spans="3:6" x14ac:dyDescent="0.25">
      <c r="C49" s="40"/>
      <c r="D49" s="40"/>
      <c r="E49" s="41"/>
      <c r="F49" s="40"/>
    </row>
    <row r="50" spans="3:6" x14ac:dyDescent="0.25">
      <c r="C50" s="40"/>
      <c r="D50" s="40"/>
      <c r="E50" s="41"/>
      <c r="F50" s="40"/>
    </row>
    <row r="51" spans="3:6" x14ac:dyDescent="0.25">
      <c r="C51" s="40"/>
      <c r="D51" s="40"/>
      <c r="E51" s="41"/>
      <c r="F51" s="40"/>
    </row>
    <row r="52" spans="3:6" x14ac:dyDescent="0.25">
      <c r="C52" s="40"/>
      <c r="D52" s="40"/>
      <c r="E52" s="41"/>
      <c r="F52" s="40"/>
    </row>
    <row r="53" spans="3:6" x14ac:dyDescent="0.25">
      <c r="C53" s="40"/>
      <c r="D53" s="40"/>
      <c r="E53" s="41"/>
      <c r="F53" s="40"/>
    </row>
    <row r="54" spans="3:6" x14ac:dyDescent="0.25">
      <c r="C54" s="40"/>
      <c r="D54" s="40"/>
      <c r="E54" s="41"/>
      <c r="F54" s="40"/>
    </row>
    <row r="55" spans="3:6" x14ac:dyDescent="0.25">
      <c r="C55" s="40"/>
      <c r="D55" s="40"/>
      <c r="E55" s="41"/>
      <c r="F55" s="40"/>
    </row>
    <row r="56" spans="3:6" x14ac:dyDescent="0.25">
      <c r="C56" s="40"/>
      <c r="D56" s="40"/>
      <c r="E56" s="41"/>
      <c r="F56" s="40"/>
    </row>
    <row r="57" spans="3:6" x14ac:dyDescent="0.25">
      <c r="C57" s="40"/>
      <c r="D57" s="40"/>
      <c r="E57" s="41"/>
      <c r="F57" s="40"/>
    </row>
    <row r="58" spans="3:6" x14ac:dyDescent="0.25">
      <c r="C58" s="40"/>
      <c r="D58" s="40"/>
      <c r="E58" s="41"/>
      <c r="F58" s="40"/>
    </row>
    <row r="59" spans="3:6" x14ac:dyDescent="0.25">
      <c r="C59" s="40"/>
      <c r="D59" s="40"/>
      <c r="E59" s="41"/>
      <c r="F59" s="40"/>
    </row>
  </sheetData>
  <mergeCells count="4">
    <mergeCell ref="B2:E2"/>
    <mergeCell ref="F2:I2"/>
    <mergeCell ref="J2:M2"/>
    <mergeCell ref="A37:M37"/>
  </mergeCells>
  <pageMargins left="0.70866141732283472" right="0.70866141732283472" top="0.78740157480314965" bottom="0.78740157480314965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A7.1-14-Internet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2019-02-14T06:58:53Z</cp:lastPrinted>
  <dcterms:created xsi:type="dcterms:W3CDTF">2015-01-15T14:59:27Z</dcterms:created>
  <dcterms:modified xsi:type="dcterms:W3CDTF">2019-02-14T09:00:26Z</dcterms:modified>
</cp:coreProperties>
</file>