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7.3 ist in A7.4 geändert wg. Troltsch-Beitrag\"/>
    </mc:Choice>
  </mc:AlternateContent>
  <bookViews>
    <workbookView xWindow="0" yWindow="0" windowWidth="38400" windowHeight="20115"/>
  </bookViews>
  <sheets>
    <sheet name="Tabelle A7.4-3 Internet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" l="1"/>
  <c r="J5" i="2"/>
  <c r="K5" i="2"/>
  <c r="I7" i="2"/>
  <c r="J7" i="2"/>
  <c r="K7" i="2"/>
  <c r="I8" i="2"/>
  <c r="J8" i="2"/>
  <c r="K8" i="2"/>
  <c r="I9" i="2"/>
  <c r="J9" i="2"/>
  <c r="K9" i="2"/>
  <c r="I11" i="2"/>
  <c r="J11" i="2"/>
  <c r="K11" i="2"/>
  <c r="I12" i="2"/>
  <c r="J12" i="2"/>
  <c r="K12" i="2"/>
  <c r="I13" i="2"/>
  <c r="J13" i="2"/>
  <c r="K13" i="2"/>
  <c r="I14" i="2"/>
  <c r="J14" i="2"/>
  <c r="K14" i="2"/>
  <c r="I16" i="2"/>
  <c r="J16" i="2"/>
  <c r="K16" i="2"/>
  <c r="I18" i="2"/>
  <c r="J18" i="2"/>
  <c r="K18" i="2"/>
  <c r="I19" i="2"/>
  <c r="J19" i="2"/>
  <c r="K19" i="2"/>
  <c r="I22" i="2"/>
  <c r="J22" i="2"/>
  <c r="K22" i="2"/>
  <c r="I25" i="2"/>
  <c r="J25" i="2"/>
  <c r="K25" i="2"/>
  <c r="I37" i="2"/>
  <c r="J37" i="2"/>
  <c r="K37" i="2"/>
  <c r="I40" i="2"/>
  <c r="J40" i="2"/>
  <c r="K40" i="2"/>
  <c r="I43" i="2"/>
  <c r="J43" i="2"/>
  <c r="K43" i="2"/>
  <c r="I46" i="2"/>
  <c r="J46" i="2"/>
  <c r="K46" i="2"/>
  <c r="I49" i="2"/>
  <c r="J49" i="2"/>
  <c r="K49" i="2"/>
  <c r="I52" i="2"/>
  <c r="J52" i="2"/>
  <c r="K52" i="2"/>
  <c r="I55" i="2"/>
  <c r="J55" i="2"/>
  <c r="K55" i="2"/>
  <c r="I58" i="2"/>
  <c r="J58" i="2"/>
  <c r="K58" i="2"/>
  <c r="I61" i="2"/>
  <c r="J61" i="2"/>
  <c r="K61" i="2"/>
  <c r="I73" i="2"/>
  <c r="J73" i="2"/>
  <c r="K73" i="2"/>
  <c r="I76" i="2"/>
  <c r="J76" i="2"/>
  <c r="K76" i="2"/>
  <c r="I79" i="2"/>
  <c r="J79" i="2"/>
  <c r="K79" i="2"/>
  <c r="I82" i="2"/>
  <c r="J82" i="2"/>
  <c r="K82" i="2"/>
  <c r="I85" i="2"/>
  <c r="J85" i="2"/>
  <c r="K85" i="2"/>
  <c r="I88" i="2"/>
  <c r="J88" i="2"/>
  <c r="K88" i="2"/>
  <c r="I91" i="2"/>
  <c r="J91" i="2"/>
  <c r="K91" i="2"/>
  <c r="I94" i="2"/>
  <c r="J94" i="2"/>
  <c r="K94" i="2"/>
  <c r="I97" i="2"/>
  <c r="J97" i="2"/>
  <c r="K97" i="2"/>
  <c r="I100" i="2"/>
  <c r="J100" i="2"/>
  <c r="K100" i="2"/>
  <c r="I103" i="2"/>
  <c r="J103" i="2"/>
  <c r="K103" i="2"/>
  <c r="I106" i="2"/>
  <c r="J106" i="2"/>
  <c r="K106" i="2"/>
  <c r="I118" i="2"/>
  <c r="J118" i="2"/>
  <c r="K118" i="2"/>
  <c r="I121" i="2"/>
  <c r="J121" i="2"/>
  <c r="K121" i="2"/>
  <c r="I124" i="2"/>
  <c r="J124" i="2"/>
  <c r="K124" i="2"/>
  <c r="I136" i="2"/>
  <c r="J136" i="2"/>
  <c r="K136" i="2"/>
  <c r="I139" i="2"/>
  <c r="J139" i="2"/>
  <c r="K139" i="2"/>
  <c r="I142" i="2"/>
  <c r="J142" i="2"/>
  <c r="K142" i="2"/>
  <c r="I145" i="2"/>
  <c r="J145" i="2"/>
  <c r="K145" i="2"/>
  <c r="I146" i="2"/>
  <c r="J146" i="2"/>
  <c r="K146" i="2"/>
  <c r="I147" i="2"/>
  <c r="K147" i="2"/>
  <c r="I148" i="2"/>
  <c r="J148" i="2"/>
  <c r="K148" i="2"/>
  <c r="I149" i="2"/>
  <c r="J149" i="2"/>
  <c r="K149" i="2"/>
  <c r="I151" i="2"/>
  <c r="J151" i="2"/>
  <c r="K151" i="2"/>
  <c r="I153" i="2"/>
  <c r="J153" i="2"/>
  <c r="K153" i="2"/>
  <c r="I163" i="2"/>
  <c r="J163" i="2"/>
  <c r="K163" i="2"/>
  <c r="I164" i="2"/>
  <c r="J164" i="2"/>
  <c r="K164" i="2"/>
  <c r="I165" i="2"/>
  <c r="K165" i="2"/>
  <c r="I166" i="2"/>
  <c r="J166" i="2"/>
  <c r="K166" i="2"/>
  <c r="I167" i="2"/>
  <c r="J167" i="2"/>
  <c r="K167" i="2"/>
  <c r="I169" i="2"/>
  <c r="J169" i="2"/>
  <c r="K169" i="2"/>
  <c r="I171" i="2"/>
  <c r="J171" i="2"/>
  <c r="K171" i="2"/>
  <c r="I172" i="2"/>
  <c r="J172" i="2"/>
  <c r="K172" i="2"/>
  <c r="I173" i="2"/>
  <c r="J173" i="2"/>
  <c r="K173" i="2"/>
  <c r="I174" i="2"/>
  <c r="K174" i="2"/>
  <c r="I175" i="2"/>
  <c r="J175" i="2"/>
  <c r="K175" i="2"/>
  <c r="I176" i="2"/>
  <c r="J176" i="2"/>
  <c r="K176" i="2"/>
  <c r="I178" i="2"/>
  <c r="J178" i="2"/>
  <c r="K178" i="2"/>
  <c r="I180" i="2"/>
  <c r="J180" i="2"/>
  <c r="K180" i="2"/>
  <c r="I181" i="2"/>
  <c r="J181" i="2"/>
  <c r="K181" i="2"/>
  <c r="I182" i="2"/>
  <c r="J182" i="2"/>
  <c r="K182" i="2"/>
  <c r="I183" i="2"/>
  <c r="I184" i="2"/>
  <c r="I185" i="2"/>
  <c r="J185" i="2"/>
  <c r="K185" i="2"/>
  <c r="K187" i="2"/>
  <c r="I189" i="2"/>
  <c r="J189" i="2"/>
  <c r="K189" i="2"/>
  <c r="I199" i="2"/>
  <c r="J199" i="2"/>
  <c r="K199" i="2"/>
  <c r="I200" i="2"/>
  <c r="J200" i="2"/>
  <c r="K200" i="2"/>
  <c r="I201" i="2"/>
  <c r="K201" i="2"/>
  <c r="I202" i="2"/>
  <c r="J202" i="2"/>
  <c r="K202" i="2"/>
  <c r="I203" i="2"/>
  <c r="J203" i="2"/>
  <c r="K203" i="2"/>
  <c r="J205" i="2"/>
  <c r="K205" i="2"/>
  <c r="I207" i="2"/>
  <c r="J207" i="2"/>
  <c r="K207" i="2"/>
  <c r="I208" i="2"/>
  <c r="J208" i="2"/>
  <c r="K208" i="2"/>
  <c r="I209" i="2"/>
  <c r="J209" i="2"/>
  <c r="K209" i="2"/>
  <c r="I210" i="2"/>
  <c r="K210" i="2"/>
  <c r="I211" i="2"/>
  <c r="J211" i="2"/>
  <c r="K211" i="2"/>
  <c r="I212" i="2"/>
  <c r="J212" i="2"/>
  <c r="K212" i="2"/>
  <c r="K214" i="2"/>
  <c r="I216" i="2"/>
  <c r="J216" i="2"/>
  <c r="K216" i="2"/>
  <c r="I217" i="2"/>
  <c r="J217" i="2"/>
  <c r="K217" i="2"/>
  <c r="I218" i="2"/>
  <c r="J218" i="2"/>
  <c r="K218" i="2"/>
  <c r="I219" i="2"/>
  <c r="K219" i="2"/>
  <c r="I220" i="2"/>
  <c r="J220" i="2"/>
  <c r="K220" i="2"/>
  <c r="I221" i="2"/>
  <c r="J221" i="2"/>
  <c r="K221" i="2"/>
  <c r="J223" i="2"/>
  <c r="K223" i="2"/>
  <c r="I225" i="2"/>
  <c r="J225" i="2"/>
  <c r="K225" i="2"/>
  <c r="I226" i="2"/>
  <c r="J226" i="2"/>
  <c r="K226" i="2"/>
  <c r="I227" i="2"/>
  <c r="J227" i="2"/>
  <c r="K227" i="2"/>
  <c r="I228" i="2"/>
  <c r="K228" i="2"/>
  <c r="I229" i="2"/>
  <c r="J229" i="2"/>
  <c r="K229" i="2"/>
  <c r="I230" i="2"/>
  <c r="J230" i="2"/>
  <c r="K230" i="2"/>
  <c r="I234" i="2"/>
  <c r="J234" i="2"/>
  <c r="K234" i="2"/>
  <c r="I244" i="2"/>
  <c r="J244" i="2"/>
  <c r="K244" i="2"/>
  <c r="I245" i="2"/>
  <c r="J245" i="2"/>
  <c r="K245" i="2"/>
  <c r="I246" i="2"/>
  <c r="K246" i="2"/>
  <c r="I247" i="2"/>
  <c r="J247" i="2"/>
  <c r="K247" i="2"/>
  <c r="I248" i="2"/>
  <c r="J248" i="2"/>
  <c r="K248" i="2"/>
  <c r="I250" i="2"/>
  <c r="J250" i="2"/>
  <c r="K250" i="2"/>
  <c r="I252" i="2"/>
  <c r="J252" i="2"/>
  <c r="K252" i="2"/>
  <c r="I262" i="2"/>
  <c r="J262" i="2"/>
  <c r="K262" i="2"/>
  <c r="K264" i="2"/>
  <c r="I265" i="2"/>
  <c r="K265" i="2"/>
  <c r="I270" i="2"/>
  <c r="J270" i="2"/>
  <c r="K270" i="2"/>
</calcChain>
</file>

<file path=xl/sharedStrings.xml><?xml version="1.0" encoding="utf-8"?>
<sst xmlns="http://schemas.openxmlformats.org/spreadsheetml/2006/main" count="809" uniqueCount="36">
  <si>
    <t>Gesamt</t>
  </si>
  <si>
    <t>*</t>
  </si>
  <si>
    <t>Hauswirtschaft</t>
  </si>
  <si>
    <t>Freie Berufe</t>
  </si>
  <si>
    <t>Landwirtschaft</t>
  </si>
  <si>
    <t>Öffentlicher Dienst</t>
  </si>
  <si>
    <t xml:space="preserve">Sonstige Kammern, darunter: </t>
  </si>
  <si>
    <t>Industrie-, Handels-, Handwerkskammer</t>
  </si>
  <si>
    <t>Handwerk</t>
  </si>
  <si>
    <t>Industrie- und Handel</t>
  </si>
  <si>
    <t>/</t>
  </si>
  <si>
    <t xml:space="preserve">Sonstige Kammern </t>
  </si>
  <si>
    <t>Individuelle, auf spezielle Bedürfnisse zugeschnittene Sicherheitstechnologien, z. B. VPN-Client, Verschlüsselungstechnologien (verschlüsselte USB-Sticks/Festplatten/ E-Mails), gesicherte Serverräume</t>
  </si>
  <si>
    <t>Digitale Technologien, die sich auf Datensicherheit und Datenschutz beziehen und in der Regel im Betriebssystem eines Computers fest verankert sind, z. B. Firewall, Antivirensoftware</t>
  </si>
  <si>
    <t>Neue Bundesländer</t>
  </si>
  <si>
    <t>Alte Bundesländer</t>
  </si>
  <si>
    <t>Nicht-Ausbildungsbetrieb</t>
  </si>
  <si>
    <t>Ausbildungsbetrieb</t>
  </si>
  <si>
    <t xml:space="preserve">Technologie </t>
  </si>
  <si>
    <t>Digitale Netzwerktechnologien zur Unterstützung der Geschäfts- und Arbeitstätigkeiten, z. B. Internet, Intranet, E-Mail, mobiles Internet, Content-Management-Systeme und Vergleichbares</t>
  </si>
  <si>
    <t>Auf die digitale Präsenz und Selbstdarstellung des Betriebs bezogene Anwendungen, z. B. betriebseigene Internetseiten, Internet-Foren, Präsenz bei sozialen Netzwerken und Vergleichbares</t>
  </si>
  <si>
    <t>Sensorbasierte computergesteuerte Anlagen und digitale Arbeitsgeräte bzw. -mittel zur Erstellung von Produkten und Dienstleistungen, z. B. Mess-, Analyse- und Diagnosegeräte, Wartungsarme Produktionssysteme, Robotik- und Trackingsysteme</t>
  </si>
  <si>
    <t>Speziell auf Vernetzung mit Lieferanten und zwischen Betrieben bezogene digitale Technologien, z. B. Enterprise-Ressource-Management (ERP), Supply-Chain-Management (SCM) und B2B-E-Commerce</t>
  </si>
  <si>
    <t>Digitale Technologien, die sich auf Sammlung, Speicherung und Verarbeitung großer Datenmengen beziehen, z. B. Big Data, Cloud Computing, betriebseigene Datenbanksysteme</t>
  </si>
  <si>
    <t>Digitale Technologien, die relativ autonom und unabhängig von der Bedienung durch Beschäftigte arbeiten, z. B. Smart Factory, Internet der Dinge, Cyber-Physical-Systeme</t>
  </si>
  <si>
    <t xml:space="preserve">Quelle: BIBB-Qualifizierungspanel, Erhebungswellen 2017 und 2018; querschnittsgewichtete und hochgerechnete Ergebnisse, Mehrantworten nach Fällen prozentuiert. </t>
  </si>
  <si>
    <t>* Aufgrund der geringen Fallzahlen werden keine Anteilswerte angegeben.</t>
  </si>
  <si>
    <t>Nicht portable digitale Informations- und Kommunikationstechnologien, z. B. Computer, Drucker und andere Peripheriegeräte und Vergleichbares</t>
  </si>
  <si>
    <t>Portable digitale Informations- und Kommunikationstechnologien, z. B. Laptops, Notebooks, Smartphones, Handys, Funkgerät und Vergleichbares</t>
  </si>
  <si>
    <t>Nicht sensorbasierte computergesteuerte Anlagen und digitale Arbeitsgeräte bzw. -mittel zur Erstellung von Produkten und Dienstleistungen, z. B. Werkzeugmaschinen, CNC-Maschinen, CAD</t>
  </si>
  <si>
    <t>Speziell auf Dienstleistungen für Kunden bezogene digitale Technologien, z. B. Online-Bestell- und Buchungssysteme sowie Online-Handel (sog. Business to Customer E-Commerce), Kundenbindungs-, Kundenpflege- (Customer Relationship Management (CRM)) und vergleichbare Anwendungen</t>
  </si>
  <si>
    <t>Personal- oder arbeitsorganisationsbezogene Technologien, z. B. Personal-Management-Tools, Gebäude-Anlagen-Management-Tools, Controlling-Tools, Qualitätsmanagement, Nutzung von Crowdworking und Kollaborationsplattformen</t>
  </si>
  <si>
    <t>Eigenes Angebot oder Nutzung von Smart Services und browserbasierten Dienstleistungen, die eine zweckgebundene temporäre Nutzung von Analyse- und Wartungssoftware gegen Entgelt erlauben, z. B. Service-Plattformen wie Amazon Web Services, Google Cloud Platform, Microsoft Azure</t>
  </si>
  <si>
    <t>Individuelle, auf spezielle Bedürfnisse zugeschnittene Sicherheitstechnologien, z. B. VPN-Client, Verschlüsselungstechnologien (verschlüsselte USB-Sticks/Festplatten/E-Mails), gesicherte Serverräume</t>
  </si>
  <si>
    <t>Veränderung 2017 bis 2018  (Prozentpunkte)</t>
  </si>
  <si>
    <t>Tabelle A7.4-3 Internet: Nutzung digitaler Technologien nach Ausbildungsbetrieb und Strukturmerkmalen 2017 und 2018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</si>
</sst>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/>
    <xf numFmtId="164" fontId="2" fillId="0" borderId="0" xfId="0" applyNumberFormat="1" applyFont="1"/>
    <xf numFmtId="1" fontId="2" fillId="0" borderId="2" xfId="0" applyNumberFormat="1" applyFont="1" applyBorder="1" applyAlignment="1">
      <alignment horizontal="right" vertical="center"/>
    </xf>
    <xf numFmtId="0" fontId="2" fillId="0" borderId="2" xfId="0" applyFont="1" applyBorder="1"/>
    <xf numFmtId="49" fontId="1" fillId="0" borderId="0" xfId="0" applyNumberFormat="1" applyFont="1" applyAlignment="1">
      <alignment wrapText="1"/>
    </xf>
    <xf numFmtId="164" fontId="2" fillId="0" borderId="2" xfId="0" applyNumberFormat="1" applyFont="1" applyBorder="1" applyAlignment="1">
      <alignment vertic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4" xfId="0" applyFont="1" applyBorder="1"/>
    <xf numFmtId="1" fontId="2" fillId="0" borderId="2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abSelected="1" zoomScale="80" zoomScaleNormal="80" zoomScalePageLayoutView="150" workbookViewId="0">
      <pane xSplit="1" topLeftCell="B1" activePane="topRight" state="frozen"/>
      <selection pane="topRight" sqref="A1:K1"/>
    </sheetView>
  </sheetViews>
  <sheetFormatPr baseColWidth="10" defaultColWidth="10.85546875" defaultRowHeight="14.25" x14ac:dyDescent="0.2"/>
  <cols>
    <col min="1" max="1" width="84.7109375" style="1" customWidth="1"/>
    <col min="2" max="2" width="21.140625" style="1" customWidth="1"/>
    <col min="3" max="8" width="11.42578125" style="2" customWidth="1"/>
    <col min="9" max="11" width="13.28515625" style="2" customWidth="1"/>
    <col min="12" max="16384" width="10.85546875" style="1"/>
  </cols>
  <sheetData>
    <row r="1" spans="1:12" x14ac:dyDescent="0.2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6.75" customHeight="1" x14ac:dyDescent="0.2"/>
    <row r="3" spans="1:12" s="3" customFormat="1" ht="12.75" x14ac:dyDescent="0.2">
      <c r="A3" s="26" t="s">
        <v>18</v>
      </c>
      <c r="B3" s="11"/>
      <c r="C3" s="28">
        <v>2017</v>
      </c>
      <c r="D3" s="29"/>
      <c r="E3" s="30"/>
      <c r="F3" s="28">
        <v>2018</v>
      </c>
      <c r="G3" s="29"/>
      <c r="H3" s="30"/>
      <c r="I3" s="31" t="s">
        <v>34</v>
      </c>
      <c r="J3" s="32"/>
      <c r="K3" s="33"/>
    </row>
    <row r="4" spans="1:12" s="3" customFormat="1" ht="42" customHeight="1" x14ac:dyDescent="0.2">
      <c r="A4" s="27"/>
      <c r="B4" s="6"/>
      <c r="C4" s="23" t="s">
        <v>17</v>
      </c>
      <c r="D4" s="24" t="s">
        <v>16</v>
      </c>
      <c r="E4" s="23" t="s">
        <v>0</v>
      </c>
      <c r="F4" s="24" t="s">
        <v>17</v>
      </c>
      <c r="G4" s="23" t="s">
        <v>16</v>
      </c>
      <c r="H4" s="24" t="s">
        <v>0</v>
      </c>
      <c r="I4" s="23" t="s">
        <v>17</v>
      </c>
      <c r="J4" s="23" t="s">
        <v>16</v>
      </c>
      <c r="K4" s="22" t="s">
        <v>0</v>
      </c>
    </row>
    <row r="5" spans="1:12" s="3" customFormat="1" ht="38.25" customHeight="1" x14ac:dyDescent="0.2">
      <c r="A5" s="21" t="s">
        <v>27</v>
      </c>
      <c r="B5" s="14"/>
      <c r="C5" s="13">
        <v>99.72</v>
      </c>
      <c r="D5" s="13">
        <v>99.26</v>
      </c>
      <c r="E5" s="13">
        <v>99.35</v>
      </c>
      <c r="F5" s="13">
        <v>98.39</v>
      </c>
      <c r="G5" s="13">
        <v>97.23</v>
      </c>
      <c r="H5" s="13">
        <v>97.46</v>
      </c>
      <c r="I5" s="13">
        <f>F5-C5</f>
        <v>-1.3299999999999983</v>
      </c>
      <c r="J5" s="13">
        <f>G5-D5</f>
        <v>-2.0300000000000011</v>
      </c>
      <c r="K5" s="13">
        <f>H5-E5</f>
        <v>-1.8900000000000006</v>
      </c>
      <c r="L5" s="12"/>
    </row>
    <row r="6" spans="1:12" s="3" customFormat="1" ht="38.25" customHeight="1" x14ac:dyDescent="0.2">
      <c r="A6" s="20" t="s">
        <v>28</v>
      </c>
      <c r="B6" s="16"/>
      <c r="C6" s="13" t="s">
        <v>10</v>
      </c>
      <c r="D6" s="13" t="s">
        <v>10</v>
      </c>
      <c r="E6" s="13" t="s">
        <v>10</v>
      </c>
      <c r="F6" s="13">
        <v>94.25</v>
      </c>
      <c r="G6" s="13">
        <v>91.44</v>
      </c>
      <c r="H6" s="13">
        <v>92.01</v>
      </c>
      <c r="I6" s="13" t="s">
        <v>10</v>
      </c>
      <c r="J6" s="13" t="s">
        <v>10</v>
      </c>
      <c r="K6" s="13" t="s">
        <v>10</v>
      </c>
      <c r="L6" s="12"/>
    </row>
    <row r="7" spans="1:12" s="3" customFormat="1" ht="37.700000000000003" customHeight="1" x14ac:dyDescent="0.2">
      <c r="A7" s="20" t="s">
        <v>19</v>
      </c>
      <c r="B7" s="14"/>
      <c r="C7" s="13">
        <v>99.41</v>
      </c>
      <c r="D7" s="13">
        <v>97.41</v>
      </c>
      <c r="E7" s="13">
        <v>97.82</v>
      </c>
      <c r="F7" s="13">
        <v>98.21</v>
      </c>
      <c r="G7" s="13">
        <v>96.76</v>
      </c>
      <c r="H7" s="13">
        <v>97.05</v>
      </c>
      <c r="I7" s="13">
        <f t="shared" ref="I7:K9" si="0">F7-C7</f>
        <v>-1.2000000000000028</v>
      </c>
      <c r="J7" s="13">
        <f t="shared" si="0"/>
        <v>-0.64999999999999147</v>
      </c>
      <c r="K7" s="13">
        <f t="shared" si="0"/>
        <v>-0.76999999999999602</v>
      </c>
      <c r="L7" s="12"/>
    </row>
    <row r="8" spans="1:12" s="3" customFormat="1" ht="44.25" customHeight="1" x14ac:dyDescent="0.2">
      <c r="A8" s="20" t="s">
        <v>20</v>
      </c>
      <c r="B8" s="16"/>
      <c r="C8" s="13">
        <v>83.45</v>
      </c>
      <c r="D8" s="13">
        <v>76.83</v>
      </c>
      <c r="E8" s="13">
        <v>78.180000000000007</v>
      </c>
      <c r="F8" s="13">
        <v>89.09</v>
      </c>
      <c r="G8" s="13">
        <v>81.819999999999993</v>
      </c>
      <c r="H8" s="13">
        <v>83.29</v>
      </c>
      <c r="I8" s="13">
        <f t="shared" si="0"/>
        <v>5.6400000000000006</v>
      </c>
      <c r="J8" s="13">
        <f t="shared" si="0"/>
        <v>4.9899999999999949</v>
      </c>
      <c r="K8" s="13">
        <f t="shared" si="0"/>
        <v>5.1099999999999994</v>
      </c>
      <c r="L8" s="12"/>
    </row>
    <row r="9" spans="1:12" s="3" customFormat="1" ht="56.25" customHeight="1" x14ac:dyDescent="0.2">
      <c r="A9" s="20" t="s">
        <v>29</v>
      </c>
      <c r="B9" s="14"/>
      <c r="C9" s="13">
        <v>56.22</v>
      </c>
      <c r="D9" s="13">
        <v>36.67</v>
      </c>
      <c r="E9" s="13">
        <v>40.65</v>
      </c>
      <c r="F9" s="13">
        <v>56.08</v>
      </c>
      <c r="G9" s="13">
        <v>35.28</v>
      </c>
      <c r="H9" s="13">
        <v>39.49</v>
      </c>
      <c r="I9" s="13">
        <f t="shared" si="0"/>
        <v>-0.14000000000000057</v>
      </c>
      <c r="J9" s="13">
        <f t="shared" si="0"/>
        <v>-1.3900000000000006</v>
      </c>
      <c r="K9" s="13">
        <f t="shared" si="0"/>
        <v>-1.1599999999999966</v>
      </c>
      <c r="L9" s="12"/>
    </row>
    <row r="10" spans="1:12" s="3" customFormat="1" ht="42" customHeight="1" x14ac:dyDescent="0.2">
      <c r="A10" s="18" t="s">
        <v>21</v>
      </c>
      <c r="B10" s="16"/>
      <c r="C10" s="13" t="s">
        <v>10</v>
      </c>
      <c r="D10" s="13" t="s">
        <v>10</v>
      </c>
      <c r="E10" s="13" t="s">
        <v>10</v>
      </c>
      <c r="F10" s="13">
        <v>43.87</v>
      </c>
      <c r="G10" s="13">
        <v>28.63</v>
      </c>
      <c r="H10" s="13">
        <v>31.72</v>
      </c>
      <c r="I10" s="13" t="s">
        <v>10</v>
      </c>
      <c r="J10" s="13" t="s">
        <v>10</v>
      </c>
      <c r="K10" s="13" t="s">
        <v>10</v>
      </c>
      <c r="L10" s="12"/>
    </row>
    <row r="11" spans="1:12" s="3" customFormat="1" ht="57.75" customHeight="1" x14ac:dyDescent="0.2">
      <c r="A11" s="19" t="s">
        <v>30</v>
      </c>
      <c r="B11" s="14"/>
      <c r="C11" s="13">
        <v>79.37</v>
      </c>
      <c r="D11" s="13">
        <v>73.790000000000006</v>
      </c>
      <c r="E11" s="13">
        <v>74.930000000000007</v>
      </c>
      <c r="F11" s="13">
        <v>80.06</v>
      </c>
      <c r="G11" s="13">
        <v>66.900000000000006</v>
      </c>
      <c r="H11" s="13">
        <v>69.56</v>
      </c>
      <c r="I11" s="13">
        <f t="shared" ref="I11:K14" si="1">F11-C11</f>
        <v>0.68999999999999773</v>
      </c>
      <c r="J11" s="13">
        <f t="shared" si="1"/>
        <v>-6.8900000000000006</v>
      </c>
      <c r="K11" s="13">
        <f t="shared" si="1"/>
        <v>-5.3700000000000045</v>
      </c>
      <c r="L11" s="12"/>
    </row>
    <row r="12" spans="1:12" s="3" customFormat="1" ht="40.5" customHeight="1" x14ac:dyDescent="0.2">
      <c r="A12" s="18" t="s">
        <v>22</v>
      </c>
      <c r="B12" s="14"/>
      <c r="C12" s="13">
        <v>52.14</v>
      </c>
      <c r="D12" s="13">
        <v>39.49</v>
      </c>
      <c r="E12" s="13">
        <v>42.07</v>
      </c>
      <c r="F12" s="13">
        <v>55.25</v>
      </c>
      <c r="G12" s="13">
        <v>34.32</v>
      </c>
      <c r="H12" s="13">
        <v>38.549999999999997</v>
      </c>
      <c r="I12" s="13">
        <f t="shared" si="1"/>
        <v>3.1099999999999994</v>
      </c>
      <c r="J12" s="13">
        <f t="shared" si="1"/>
        <v>-5.1700000000000017</v>
      </c>
      <c r="K12" s="13">
        <f t="shared" si="1"/>
        <v>-3.5200000000000031</v>
      </c>
      <c r="L12" s="12"/>
    </row>
    <row r="13" spans="1:12" s="3" customFormat="1" ht="36.75" customHeight="1" x14ac:dyDescent="0.2">
      <c r="A13" s="18" t="s">
        <v>31</v>
      </c>
      <c r="B13" s="14"/>
      <c r="C13" s="13">
        <v>61.66</v>
      </c>
      <c r="D13" s="13">
        <v>41.85</v>
      </c>
      <c r="E13" s="13">
        <v>45.88</v>
      </c>
      <c r="F13" s="13">
        <v>59.89</v>
      </c>
      <c r="G13" s="13">
        <v>37.85</v>
      </c>
      <c r="H13" s="13">
        <v>42.34</v>
      </c>
      <c r="I13" s="13">
        <f t="shared" si="1"/>
        <v>-1.769999999999996</v>
      </c>
      <c r="J13" s="13">
        <f t="shared" si="1"/>
        <v>-4</v>
      </c>
      <c r="K13" s="13">
        <f t="shared" si="1"/>
        <v>-3.5399999999999991</v>
      </c>
      <c r="L13" s="12"/>
    </row>
    <row r="14" spans="1:12" s="3" customFormat="1" ht="27.2" customHeight="1" x14ac:dyDescent="0.2">
      <c r="A14" s="18" t="s">
        <v>23</v>
      </c>
      <c r="B14" s="14"/>
      <c r="C14" s="13">
        <v>67.31</v>
      </c>
      <c r="D14" s="13">
        <v>53.83</v>
      </c>
      <c r="E14" s="13">
        <v>56.57</v>
      </c>
      <c r="F14" s="13">
        <v>70.400000000000006</v>
      </c>
      <c r="G14" s="13">
        <v>52.11</v>
      </c>
      <c r="H14" s="13">
        <v>55.81</v>
      </c>
      <c r="I14" s="13">
        <f t="shared" si="1"/>
        <v>3.0900000000000034</v>
      </c>
      <c r="J14" s="13">
        <f t="shared" si="1"/>
        <v>-1.7199999999999989</v>
      </c>
      <c r="K14" s="13">
        <f t="shared" si="1"/>
        <v>-0.75999999999999801</v>
      </c>
      <c r="L14" s="12"/>
    </row>
    <row r="15" spans="1:12" s="3" customFormat="1" ht="57" customHeight="1" x14ac:dyDescent="0.2">
      <c r="A15" s="17" t="s">
        <v>32</v>
      </c>
      <c r="B15" s="16"/>
      <c r="C15" s="13" t="s">
        <v>10</v>
      </c>
      <c r="D15" s="13" t="s">
        <v>10</v>
      </c>
      <c r="E15" s="13" t="s">
        <v>10</v>
      </c>
      <c r="F15" s="13">
        <v>23.1</v>
      </c>
      <c r="G15" s="13">
        <v>20.07</v>
      </c>
      <c r="H15" s="13">
        <v>21.9</v>
      </c>
      <c r="I15" s="13" t="s">
        <v>10</v>
      </c>
      <c r="J15" s="13" t="s">
        <v>10</v>
      </c>
      <c r="K15" s="13" t="s">
        <v>10</v>
      </c>
      <c r="L15" s="12"/>
    </row>
    <row r="16" spans="1:12" s="3" customFormat="1" ht="42.75" x14ac:dyDescent="0.2">
      <c r="A16" s="15" t="s">
        <v>13</v>
      </c>
      <c r="B16" s="14"/>
      <c r="C16" s="13">
        <v>95.97</v>
      </c>
      <c r="D16" s="13">
        <v>91.98</v>
      </c>
      <c r="E16" s="13">
        <v>92.79</v>
      </c>
      <c r="F16" s="13">
        <v>97.27</v>
      </c>
      <c r="G16" s="13">
        <v>94.63</v>
      </c>
      <c r="H16" s="13">
        <v>95.16</v>
      </c>
      <c r="I16" s="13">
        <f>F16-C16</f>
        <v>1.2999999999999972</v>
      </c>
      <c r="J16" s="13">
        <f>G16-D16</f>
        <v>2.6499999999999915</v>
      </c>
      <c r="K16" s="13">
        <f>H16-E16</f>
        <v>2.3699999999999903</v>
      </c>
      <c r="L16" s="12"/>
    </row>
    <row r="17" spans="1:12" s="3" customFormat="1" ht="42.75" x14ac:dyDescent="0.2">
      <c r="A17" s="15" t="s">
        <v>33</v>
      </c>
      <c r="B17" s="16"/>
      <c r="C17" s="13" t="s">
        <v>10</v>
      </c>
      <c r="D17" s="13" t="s">
        <v>10</v>
      </c>
      <c r="E17" s="13" t="s">
        <v>10</v>
      </c>
      <c r="F17" s="13">
        <v>61.17</v>
      </c>
      <c r="G17" s="13">
        <v>44.96</v>
      </c>
      <c r="H17" s="13">
        <v>48.23</v>
      </c>
      <c r="I17" s="13" t="s">
        <v>10</v>
      </c>
      <c r="J17" s="13" t="s">
        <v>10</v>
      </c>
      <c r="K17" s="13" t="s">
        <v>10</v>
      </c>
      <c r="L17" s="12"/>
    </row>
    <row r="18" spans="1:12" s="3" customFormat="1" ht="30" customHeight="1" x14ac:dyDescent="0.2">
      <c r="A18" s="15" t="s">
        <v>24</v>
      </c>
      <c r="B18" s="14"/>
      <c r="C18" s="13">
        <v>7.61</v>
      </c>
      <c r="D18" s="13">
        <v>3.87</v>
      </c>
      <c r="E18" s="13">
        <v>4.63</v>
      </c>
      <c r="F18" s="13">
        <v>12.33</v>
      </c>
      <c r="G18" s="13">
        <v>7.92</v>
      </c>
      <c r="H18" s="13">
        <v>8.81</v>
      </c>
      <c r="I18" s="13">
        <f t="shared" ref="I18:K19" si="2">F18-C18</f>
        <v>4.72</v>
      </c>
      <c r="J18" s="13">
        <f t="shared" si="2"/>
        <v>4.05</v>
      </c>
      <c r="K18" s="13">
        <f t="shared" si="2"/>
        <v>4.1800000000000006</v>
      </c>
      <c r="L18" s="12"/>
    </row>
    <row r="19" spans="1:12" s="3" customFormat="1" ht="12.75" x14ac:dyDescent="0.2">
      <c r="A19" s="34" t="s">
        <v>27</v>
      </c>
      <c r="B19" s="35" t="s">
        <v>15</v>
      </c>
      <c r="C19" s="37">
        <v>99.68</v>
      </c>
      <c r="D19" s="37">
        <v>99.05</v>
      </c>
      <c r="E19" s="37">
        <v>99.18</v>
      </c>
      <c r="F19" s="37">
        <v>98.64</v>
      </c>
      <c r="G19" s="37">
        <v>97.21</v>
      </c>
      <c r="H19" s="37">
        <v>97.52</v>
      </c>
      <c r="I19" s="37">
        <f t="shared" si="2"/>
        <v>-1.0400000000000063</v>
      </c>
      <c r="J19" s="37">
        <f t="shared" si="2"/>
        <v>-1.8400000000000034</v>
      </c>
      <c r="K19" s="37">
        <f t="shared" si="2"/>
        <v>-1.6600000000000108</v>
      </c>
      <c r="L19" s="12"/>
    </row>
    <row r="20" spans="1:12" s="3" customFormat="1" ht="12.75" x14ac:dyDescent="0.2">
      <c r="A20" s="34"/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12"/>
    </row>
    <row r="21" spans="1:12" s="3" customFormat="1" ht="12.75" x14ac:dyDescent="0.2">
      <c r="A21" s="34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12"/>
    </row>
    <row r="22" spans="1:12" s="3" customFormat="1" ht="12.75" x14ac:dyDescent="0.2">
      <c r="A22" s="34"/>
      <c r="B22" s="39" t="s">
        <v>14</v>
      </c>
      <c r="C22" s="40">
        <v>100</v>
      </c>
      <c r="D22" s="41">
        <v>100</v>
      </c>
      <c r="E22" s="41">
        <v>100</v>
      </c>
      <c r="F22" s="41">
        <v>96.88</v>
      </c>
      <c r="G22" s="41">
        <v>97.29</v>
      </c>
      <c r="H22" s="41">
        <v>97.23</v>
      </c>
      <c r="I22" s="41">
        <f>F22-C22</f>
        <v>-3.1200000000000045</v>
      </c>
      <c r="J22" s="41">
        <f>G22-D22</f>
        <v>-2.7099999999999937</v>
      </c>
      <c r="K22" s="41">
        <f>H22-E22</f>
        <v>-2.769999999999996</v>
      </c>
      <c r="L22" s="12"/>
    </row>
    <row r="23" spans="1:12" s="3" customFormat="1" ht="12.75" x14ac:dyDescent="0.2">
      <c r="A23" s="34"/>
      <c r="B23" s="39"/>
      <c r="C23" s="40"/>
      <c r="D23" s="37"/>
      <c r="E23" s="37"/>
      <c r="F23" s="37"/>
      <c r="G23" s="37"/>
      <c r="H23" s="37"/>
      <c r="I23" s="37"/>
      <c r="J23" s="37"/>
      <c r="K23" s="37"/>
      <c r="L23" s="12"/>
    </row>
    <row r="24" spans="1:12" s="3" customFormat="1" ht="12.75" x14ac:dyDescent="0.2">
      <c r="A24" s="34"/>
      <c r="B24" s="39"/>
      <c r="C24" s="40"/>
      <c r="D24" s="38"/>
      <c r="E24" s="38"/>
      <c r="F24" s="38"/>
      <c r="G24" s="38"/>
      <c r="H24" s="38"/>
      <c r="I24" s="38"/>
      <c r="J24" s="38"/>
      <c r="K24" s="38"/>
      <c r="L24" s="12"/>
    </row>
    <row r="25" spans="1:12" s="3" customFormat="1" ht="12.75" x14ac:dyDescent="0.2">
      <c r="A25" s="34"/>
      <c r="B25" s="42" t="s">
        <v>0</v>
      </c>
      <c r="C25" s="41">
        <v>99.72</v>
      </c>
      <c r="D25" s="41">
        <v>99.26</v>
      </c>
      <c r="E25" s="41">
        <v>99.35</v>
      </c>
      <c r="F25" s="41">
        <v>98.39</v>
      </c>
      <c r="G25" s="41">
        <v>97.23</v>
      </c>
      <c r="H25" s="41">
        <v>97.46</v>
      </c>
      <c r="I25" s="41">
        <f>F25-C25</f>
        <v>-1.3299999999999983</v>
      </c>
      <c r="J25" s="41">
        <f>G25-D25</f>
        <v>-2.0300000000000011</v>
      </c>
      <c r="K25" s="41">
        <f>H25-E25</f>
        <v>-1.8900000000000006</v>
      </c>
      <c r="L25" s="12"/>
    </row>
    <row r="26" spans="1:12" s="3" customFormat="1" ht="12.75" x14ac:dyDescent="0.2">
      <c r="A26" s="34"/>
      <c r="B26" s="35" t="s"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12"/>
    </row>
    <row r="27" spans="1:12" s="3" customFormat="1" ht="12.75" x14ac:dyDescent="0.2">
      <c r="A27" s="34"/>
      <c r="B27" s="35" t="s">
        <v>0</v>
      </c>
      <c r="C27" s="37"/>
      <c r="D27" s="37"/>
      <c r="E27" s="37"/>
      <c r="F27" s="37"/>
      <c r="G27" s="37"/>
      <c r="H27" s="37"/>
      <c r="I27" s="37"/>
      <c r="J27" s="37"/>
      <c r="K27" s="37"/>
      <c r="L27" s="12"/>
    </row>
    <row r="28" spans="1:12" s="3" customFormat="1" ht="12.75" x14ac:dyDescent="0.2">
      <c r="A28" s="34" t="s">
        <v>28</v>
      </c>
      <c r="B28" s="35" t="s">
        <v>15</v>
      </c>
      <c r="C28" s="37" t="s">
        <v>10</v>
      </c>
      <c r="D28" s="37" t="s">
        <v>10</v>
      </c>
      <c r="E28" s="37" t="s">
        <v>10</v>
      </c>
      <c r="F28" s="37">
        <v>94.55</v>
      </c>
      <c r="G28" s="37">
        <v>91.53</v>
      </c>
      <c r="H28" s="37">
        <v>92.18</v>
      </c>
      <c r="I28" s="37" t="s">
        <v>10</v>
      </c>
      <c r="J28" s="37" t="s">
        <v>10</v>
      </c>
      <c r="K28" s="37" t="s">
        <v>10</v>
      </c>
      <c r="L28" s="12"/>
    </row>
    <row r="29" spans="1:12" s="3" customFormat="1" ht="12.75" x14ac:dyDescent="0.2">
      <c r="A29" s="34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12"/>
    </row>
    <row r="30" spans="1:12" s="3" customFormat="1" ht="12.75" x14ac:dyDescent="0.2">
      <c r="A30" s="34"/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12"/>
    </row>
    <row r="31" spans="1:12" s="3" customFormat="1" ht="12.75" x14ac:dyDescent="0.2">
      <c r="A31" s="34"/>
      <c r="B31" s="39" t="s">
        <v>14</v>
      </c>
      <c r="C31" s="40" t="s">
        <v>10</v>
      </c>
      <c r="D31" s="41" t="s">
        <v>10</v>
      </c>
      <c r="E31" s="41" t="s">
        <v>10</v>
      </c>
      <c r="F31" s="41">
        <v>92.43</v>
      </c>
      <c r="G31" s="41">
        <v>91.13</v>
      </c>
      <c r="H31" s="41">
        <v>91.31</v>
      </c>
      <c r="I31" s="41" t="s">
        <v>10</v>
      </c>
      <c r="J31" s="41" t="s">
        <v>10</v>
      </c>
      <c r="K31" s="41" t="s">
        <v>10</v>
      </c>
      <c r="L31" s="12"/>
    </row>
    <row r="32" spans="1:12" s="3" customFormat="1" ht="12.75" x14ac:dyDescent="0.2">
      <c r="A32" s="34"/>
      <c r="B32" s="39"/>
      <c r="C32" s="40"/>
      <c r="D32" s="37"/>
      <c r="E32" s="37"/>
      <c r="F32" s="37"/>
      <c r="G32" s="37"/>
      <c r="H32" s="37"/>
      <c r="I32" s="37"/>
      <c r="J32" s="37"/>
      <c r="K32" s="37"/>
      <c r="L32" s="12"/>
    </row>
    <row r="33" spans="1:12" s="3" customFormat="1" ht="12.75" x14ac:dyDescent="0.2">
      <c r="A33" s="34"/>
      <c r="B33" s="39"/>
      <c r="C33" s="40"/>
      <c r="D33" s="38"/>
      <c r="E33" s="38"/>
      <c r="F33" s="38"/>
      <c r="G33" s="38"/>
      <c r="H33" s="38"/>
      <c r="I33" s="38"/>
      <c r="J33" s="38"/>
      <c r="K33" s="38"/>
      <c r="L33" s="12"/>
    </row>
    <row r="34" spans="1:12" s="3" customFormat="1" ht="12.75" x14ac:dyDescent="0.2">
      <c r="A34" s="34"/>
      <c r="B34" s="42" t="s">
        <v>0</v>
      </c>
      <c r="C34" s="41" t="s">
        <v>10</v>
      </c>
      <c r="D34" s="41" t="s">
        <v>10</v>
      </c>
      <c r="E34" s="41" t="s">
        <v>10</v>
      </c>
      <c r="F34" s="41">
        <v>94.25</v>
      </c>
      <c r="G34" s="41">
        <v>91.44</v>
      </c>
      <c r="H34" s="41">
        <v>92.01</v>
      </c>
      <c r="I34" s="41" t="s">
        <v>10</v>
      </c>
      <c r="J34" s="41" t="s">
        <v>10</v>
      </c>
      <c r="K34" s="41" t="s">
        <v>10</v>
      </c>
      <c r="L34" s="12"/>
    </row>
    <row r="35" spans="1:12" s="3" customFormat="1" ht="12.75" x14ac:dyDescent="0.2">
      <c r="A35" s="34"/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12"/>
    </row>
    <row r="36" spans="1:12" s="3" customFormat="1" ht="12.75" x14ac:dyDescent="0.2">
      <c r="A36" s="34"/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12"/>
    </row>
    <row r="37" spans="1:12" s="3" customFormat="1" ht="12.75" x14ac:dyDescent="0.2">
      <c r="A37" s="34" t="s">
        <v>19</v>
      </c>
      <c r="B37" s="35" t="s">
        <v>15</v>
      </c>
      <c r="C37" s="37">
        <v>99.39</v>
      </c>
      <c r="D37" s="37">
        <v>97</v>
      </c>
      <c r="E37" s="37">
        <v>97.53</v>
      </c>
      <c r="F37" s="37">
        <v>98.43</v>
      </c>
      <c r="G37" s="37">
        <v>96.79</v>
      </c>
      <c r="H37" s="37">
        <v>97.15</v>
      </c>
      <c r="I37" s="37">
        <f>F37-C37</f>
        <v>-0.95999999999999375</v>
      </c>
      <c r="J37" s="37">
        <f>G37-D37</f>
        <v>-0.20999999999999375</v>
      </c>
      <c r="K37" s="37">
        <f>H37-E37</f>
        <v>-0.37999999999999545</v>
      </c>
      <c r="L37" s="12"/>
    </row>
    <row r="38" spans="1:12" s="3" customFormat="1" ht="12.75" x14ac:dyDescent="0.2">
      <c r="A38" s="34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12"/>
    </row>
    <row r="39" spans="1:12" s="3" customFormat="1" ht="12.75" x14ac:dyDescent="0.2">
      <c r="A39" s="34"/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12"/>
    </row>
    <row r="40" spans="1:12" s="3" customFormat="1" ht="12.75" x14ac:dyDescent="0.2">
      <c r="A40" s="34"/>
      <c r="B40" s="39" t="s">
        <v>14</v>
      </c>
      <c r="C40" s="40">
        <v>99.57</v>
      </c>
      <c r="D40" s="41">
        <v>98.87</v>
      </c>
      <c r="E40" s="41">
        <v>98.97</v>
      </c>
      <c r="F40" s="41">
        <v>96.87</v>
      </c>
      <c r="G40" s="41">
        <v>96.65</v>
      </c>
      <c r="H40" s="41">
        <v>96.68</v>
      </c>
      <c r="I40" s="41">
        <f>F40-C40</f>
        <v>-2.6999999999999886</v>
      </c>
      <c r="J40" s="41">
        <f>G40-D40</f>
        <v>-2.2199999999999989</v>
      </c>
      <c r="K40" s="41">
        <f>H40-E40</f>
        <v>-2.289999999999992</v>
      </c>
      <c r="L40" s="12"/>
    </row>
    <row r="41" spans="1:12" s="3" customFormat="1" ht="12.75" x14ac:dyDescent="0.2">
      <c r="A41" s="34"/>
      <c r="B41" s="39"/>
      <c r="C41" s="40"/>
      <c r="D41" s="37"/>
      <c r="E41" s="37"/>
      <c r="F41" s="37"/>
      <c r="G41" s="37"/>
      <c r="H41" s="37"/>
      <c r="I41" s="37"/>
      <c r="J41" s="37"/>
      <c r="K41" s="37"/>
      <c r="L41" s="12"/>
    </row>
    <row r="42" spans="1:12" s="3" customFormat="1" ht="12.75" x14ac:dyDescent="0.2">
      <c r="A42" s="34"/>
      <c r="B42" s="39"/>
      <c r="C42" s="40"/>
      <c r="D42" s="38"/>
      <c r="E42" s="38"/>
      <c r="F42" s="38"/>
      <c r="G42" s="38"/>
      <c r="H42" s="38"/>
      <c r="I42" s="38"/>
      <c r="J42" s="38"/>
      <c r="K42" s="38"/>
      <c r="L42" s="12"/>
    </row>
    <row r="43" spans="1:12" s="3" customFormat="1" ht="12.75" x14ac:dyDescent="0.2">
      <c r="A43" s="34"/>
      <c r="B43" s="42" t="s">
        <v>0</v>
      </c>
      <c r="C43" s="41">
        <v>99.41</v>
      </c>
      <c r="D43" s="41">
        <v>97.41</v>
      </c>
      <c r="E43" s="41">
        <v>97.8</v>
      </c>
      <c r="F43" s="41">
        <v>98.21</v>
      </c>
      <c r="G43" s="41">
        <v>96.76</v>
      </c>
      <c r="H43" s="41">
        <v>97.05</v>
      </c>
      <c r="I43" s="41">
        <f>F43-C43</f>
        <v>-1.2000000000000028</v>
      </c>
      <c r="J43" s="41">
        <f>G43-D43</f>
        <v>-0.64999999999999147</v>
      </c>
      <c r="K43" s="41">
        <f>H43-E43</f>
        <v>-0.75</v>
      </c>
      <c r="L43" s="12"/>
    </row>
    <row r="44" spans="1:12" s="3" customFormat="1" ht="12.75" x14ac:dyDescent="0.2">
      <c r="A44" s="34"/>
      <c r="B44" s="35"/>
      <c r="C44" s="37"/>
      <c r="D44" s="37"/>
      <c r="E44" s="37"/>
      <c r="F44" s="37"/>
      <c r="G44" s="37"/>
      <c r="H44" s="37"/>
      <c r="I44" s="37"/>
      <c r="J44" s="37"/>
      <c r="K44" s="37"/>
      <c r="L44" s="12"/>
    </row>
    <row r="45" spans="1:12" s="3" customFormat="1" ht="12.75" x14ac:dyDescent="0.2">
      <c r="A45" s="34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12"/>
    </row>
    <row r="46" spans="1:12" s="3" customFormat="1" ht="12.75" x14ac:dyDescent="0.2">
      <c r="A46" s="34" t="s">
        <v>20</v>
      </c>
      <c r="B46" s="35" t="s">
        <v>15</v>
      </c>
      <c r="C46" s="37">
        <v>83.26</v>
      </c>
      <c r="D46" s="37">
        <v>77.23</v>
      </c>
      <c r="E46" s="37">
        <v>78.55</v>
      </c>
      <c r="F46" s="37">
        <v>89.61</v>
      </c>
      <c r="G46" s="37">
        <v>83.07</v>
      </c>
      <c r="H46" s="37">
        <v>84.5</v>
      </c>
      <c r="I46" s="37">
        <f>F46-C46</f>
        <v>6.3499999999999943</v>
      </c>
      <c r="J46" s="37">
        <f>G46-D46</f>
        <v>5.8399999999999892</v>
      </c>
      <c r="K46" s="37">
        <f>H46-E46</f>
        <v>5.9500000000000028</v>
      </c>
      <c r="L46" s="12"/>
    </row>
    <row r="47" spans="1:12" s="3" customFormat="1" ht="12.75" x14ac:dyDescent="0.2">
      <c r="A47" s="34"/>
      <c r="B47" s="35"/>
      <c r="C47" s="37"/>
      <c r="D47" s="37"/>
      <c r="E47" s="37"/>
      <c r="F47" s="37"/>
      <c r="G47" s="37"/>
      <c r="H47" s="37"/>
      <c r="I47" s="37"/>
      <c r="J47" s="37"/>
      <c r="K47" s="37"/>
      <c r="L47" s="12"/>
    </row>
    <row r="48" spans="1:12" s="3" customFormat="1" ht="12.75" x14ac:dyDescent="0.2">
      <c r="A48" s="34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12"/>
    </row>
    <row r="49" spans="1:12" s="3" customFormat="1" ht="12.75" x14ac:dyDescent="0.2">
      <c r="A49" s="34"/>
      <c r="B49" s="39" t="s">
        <v>14</v>
      </c>
      <c r="C49" s="40">
        <v>84.65</v>
      </c>
      <c r="D49" s="41">
        <v>75.45</v>
      </c>
      <c r="E49" s="41">
        <v>76.73</v>
      </c>
      <c r="F49" s="41">
        <v>85.9</v>
      </c>
      <c r="G49" s="41">
        <v>77.36</v>
      </c>
      <c r="H49" s="41">
        <v>78.56</v>
      </c>
      <c r="I49" s="41">
        <f>F49-C49</f>
        <v>1.25</v>
      </c>
      <c r="J49" s="41">
        <f>G49-D49</f>
        <v>1.9099999999999966</v>
      </c>
      <c r="K49" s="41">
        <f>H49-E49</f>
        <v>1.8299999999999983</v>
      </c>
      <c r="L49" s="12"/>
    </row>
    <row r="50" spans="1:12" s="3" customFormat="1" ht="12.75" x14ac:dyDescent="0.2">
      <c r="A50" s="34"/>
      <c r="B50" s="39"/>
      <c r="C50" s="40"/>
      <c r="D50" s="37"/>
      <c r="E50" s="37"/>
      <c r="F50" s="37"/>
      <c r="G50" s="37"/>
      <c r="H50" s="37"/>
      <c r="I50" s="37"/>
      <c r="J50" s="37"/>
      <c r="K50" s="37"/>
      <c r="L50" s="12"/>
    </row>
    <row r="51" spans="1:12" s="3" customFormat="1" ht="12.75" x14ac:dyDescent="0.2">
      <c r="A51" s="34"/>
      <c r="B51" s="39"/>
      <c r="C51" s="40"/>
      <c r="D51" s="38"/>
      <c r="E51" s="38"/>
      <c r="F51" s="38"/>
      <c r="G51" s="38"/>
      <c r="H51" s="38"/>
      <c r="I51" s="38"/>
      <c r="J51" s="38"/>
      <c r="K51" s="38"/>
      <c r="L51" s="12"/>
    </row>
    <row r="52" spans="1:12" s="3" customFormat="1" ht="12.75" x14ac:dyDescent="0.2">
      <c r="A52" s="34"/>
      <c r="B52" s="42" t="s">
        <v>0</v>
      </c>
      <c r="C52" s="41">
        <v>83.45</v>
      </c>
      <c r="D52" s="41">
        <v>76.83</v>
      </c>
      <c r="E52" s="41">
        <v>78.180000000000007</v>
      </c>
      <c r="F52" s="41">
        <v>89.09</v>
      </c>
      <c r="G52" s="41">
        <v>81.819999999999993</v>
      </c>
      <c r="H52" s="41">
        <v>83.29</v>
      </c>
      <c r="I52" s="41">
        <f>F52-C52</f>
        <v>5.6400000000000006</v>
      </c>
      <c r="J52" s="41">
        <f>G52-D52</f>
        <v>4.9899999999999949</v>
      </c>
      <c r="K52" s="41">
        <f>H52-E52</f>
        <v>5.1099999999999994</v>
      </c>
      <c r="L52" s="12"/>
    </row>
    <row r="53" spans="1:12" s="3" customFormat="1" ht="12.75" x14ac:dyDescent="0.2">
      <c r="A53" s="34"/>
      <c r="B53" s="35"/>
      <c r="C53" s="37"/>
      <c r="D53" s="37"/>
      <c r="E53" s="37"/>
      <c r="F53" s="37"/>
      <c r="G53" s="37"/>
      <c r="H53" s="37"/>
      <c r="I53" s="37"/>
      <c r="J53" s="37"/>
      <c r="K53" s="37"/>
      <c r="L53" s="12"/>
    </row>
    <row r="54" spans="1:12" s="3" customFormat="1" ht="12.75" x14ac:dyDescent="0.2">
      <c r="A54" s="34"/>
      <c r="B54" s="35"/>
      <c r="C54" s="37"/>
      <c r="D54" s="37"/>
      <c r="E54" s="37"/>
      <c r="F54" s="37"/>
      <c r="G54" s="37"/>
      <c r="H54" s="37"/>
      <c r="I54" s="37"/>
      <c r="J54" s="37"/>
      <c r="K54" s="37"/>
      <c r="L54" s="12"/>
    </row>
    <row r="55" spans="1:12" s="3" customFormat="1" ht="12.75" x14ac:dyDescent="0.2">
      <c r="A55" s="34" t="s">
        <v>29</v>
      </c>
      <c r="B55" s="35" t="s">
        <v>15</v>
      </c>
      <c r="C55" s="37">
        <v>55.26</v>
      </c>
      <c r="D55" s="37">
        <v>36.1</v>
      </c>
      <c r="E55" s="37">
        <v>40.299999999999997</v>
      </c>
      <c r="F55" s="37">
        <v>54.66</v>
      </c>
      <c r="G55" s="37">
        <v>34.74</v>
      </c>
      <c r="H55" s="37">
        <v>39.08</v>
      </c>
      <c r="I55" s="37">
        <f>F55-C55</f>
        <v>-0.60000000000000142</v>
      </c>
      <c r="J55" s="37">
        <f>G55-D55</f>
        <v>-1.3599999999999994</v>
      </c>
      <c r="K55" s="37">
        <f>H55-E55</f>
        <v>-1.2199999999999989</v>
      </c>
      <c r="L55" s="12"/>
    </row>
    <row r="56" spans="1:12" s="3" customFormat="1" ht="12.75" x14ac:dyDescent="0.2">
      <c r="A56" s="34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12"/>
    </row>
    <row r="57" spans="1:12" s="3" customFormat="1" ht="12.75" x14ac:dyDescent="0.2">
      <c r="A57" s="34"/>
      <c r="B57" s="36"/>
      <c r="C57" s="38"/>
      <c r="D57" s="38"/>
      <c r="E57" s="38"/>
      <c r="F57" s="38"/>
      <c r="G57" s="38"/>
      <c r="H57" s="38"/>
      <c r="I57" s="38"/>
      <c r="J57" s="38"/>
      <c r="K57" s="38"/>
      <c r="L57" s="12"/>
    </row>
    <row r="58" spans="1:12" s="3" customFormat="1" ht="12.75" x14ac:dyDescent="0.2">
      <c r="A58" s="34"/>
      <c r="B58" s="39" t="s">
        <v>14</v>
      </c>
      <c r="C58" s="40">
        <v>62.65</v>
      </c>
      <c r="D58" s="41">
        <v>38.68</v>
      </c>
      <c r="E58" s="41">
        <v>42.01</v>
      </c>
      <c r="F58" s="41">
        <v>64.67</v>
      </c>
      <c r="G58" s="41">
        <v>37.21</v>
      </c>
      <c r="H58" s="41">
        <v>41.06</v>
      </c>
      <c r="I58" s="41">
        <f>F58-C58</f>
        <v>2.0200000000000031</v>
      </c>
      <c r="J58" s="41">
        <f>G58-D58</f>
        <v>-1.4699999999999989</v>
      </c>
      <c r="K58" s="41">
        <f>H58-E58</f>
        <v>-0.94999999999999574</v>
      </c>
      <c r="L58" s="12"/>
    </row>
    <row r="59" spans="1:12" s="3" customFormat="1" ht="12.75" x14ac:dyDescent="0.2">
      <c r="A59" s="34"/>
      <c r="B59" s="39"/>
      <c r="C59" s="40"/>
      <c r="D59" s="37"/>
      <c r="E59" s="37"/>
      <c r="F59" s="37"/>
      <c r="G59" s="37"/>
      <c r="H59" s="37"/>
      <c r="I59" s="37"/>
      <c r="J59" s="37"/>
      <c r="K59" s="37"/>
      <c r="L59" s="12"/>
    </row>
    <row r="60" spans="1:12" s="3" customFormat="1" ht="12.75" x14ac:dyDescent="0.2">
      <c r="A60" s="34"/>
      <c r="B60" s="39"/>
      <c r="C60" s="40"/>
      <c r="D60" s="38"/>
      <c r="E60" s="38"/>
      <c r="F60" s="38"/>
      <c r="G60" s="38"/>
      <c r="H60" s="38"/>
      <c r="I60" s="38"/>
      <c r="J60" s="38"/>
      <c r="K60" s="38"/>
      <c r="L60" s="12"/>
    </row>
    <row r="61" spans="1:12" s="3" customFormat="1" ht="12.75" x14ac:dyDescent="0.2">
      <c r="A61" s="34"/>
      <c r="B61" s="42" t="s">
        <v>0</v>
      </c>
      <c r="C61" s="41">
        <v>56.22</v>
      </c>
      <c r="D61" s="41">
        <v>36.67</v>
      </c>
      <c r="E61" s="41">
        <v>40.65</v>
      </c>
      <c r="F61" s="41">
        <v>56.08</v>
      </c>
      <c r="G61" s="41">
        <v>35.28</v>
      </c>
      <c r="H61" s="41">
        <v>39.49</v>
      </c>
      <c r="I61" s="41">
        <f>F61-C61</f>
        <v>-0.14000000000000057</v>
      </c>
      <c r="J61" s="41">
        <f>G61-D61</f>
        <v>-1.3900000000000006</v>
      </c>
      <c r="K61" s="41">
        <f>H61-E61</f>
        <v>-1.1599999999999966</v>
      </c>
      <c r="L61" s="12"/>
    </row>
    <row r="62" spans="1:12" s="3" customFormat="1" ht="12.75" x14ac:dyDescent="0.2">
      <c r="A62" s="34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12"/>
    </row>
    <row r="63" spans="1:12" s="3" customFormat="1" ht="12.75" x14ac:dyDescent="0.2">
      <c r="A63" s="34"/>
      <c r="B63" s="35"/>
      <c r="C63" s="37"/>
      <c r="D63" s="37"/>
      <c r="E63" s="37"/>
      <c r="F63" s="37"/>
      <c r="G63" s="37"/>
      <c r="H63" s="37"/>
      <c r="I63" s="37"/>
      <c r="J63" s="37"/>
      <c r="K63" s="37"/>
      <c r="L63" s="12"/>
    </row>
    <row r="64" spans="1:12" s="3" customFormat="1" ht="12.75" x14ac:dyDescent="0.2">
      <c r="A64" s="34" t="s">
        <v>21</v>
      </c>
      <c r="B64" s="35" t="s">
        <v>15</v>
      </c>
      <c r="C64" s="37" t="s">
        <v>10</v>
      </c>
      <c r="D64" s="37" t="s">
        <v>10</v>
      </c>
      <c r="E64" s="37" t="s">
        <v>10</v>
      </c>
      <c r="F64" s="37">
        <v>43.44</v>
      </c>
      <c r="G64" s="37">
        <v>29</v>
      </c>
      <c r="H64" s="37">
        <v>32.15</v>
      </c>
      <c r="I64" s="37" t="s">
        <v>10</v>
      </c>
      <c r="J64" s="37" t="s">
        <v>10</v>
      </c>
      <c r="K64" s="37" t="s">
        <v>10</v>
      </c>
      <c r="L64" s="12"/>
    </row>
    <row r="65" spans="1:12" s="3" customFormat="1" ht="12.75" x14ac:dyDescent="0.2">
      <c r="A65" s="34"/>
      <c r="B65" s="35"/>
      <c r="C65" s="37"/>
      <c r="D65" s="37"/>
      <c r="E65" s="37"/>
      <c r="F65" s="37"/>
      <c r="G65" s="37"/>
      <c r="H65" s="37"/>
      <c r="I65" s="37"/>
      <c r="J65" s="37"/>
      <c r="K65" s="37"/>
      <c r="L65" s="12"/>
    </row>
    <row r="66" spans="1:12" s="3" customFormat="1" ht="12.75" x14ac:dyDescent="0.2">
      <c r="A66" s="34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12"/>
    </row>
    <row r="67" spans="1:12" s="3" customFormat="1" ht="12.75" x14ac:dyDescent="0.2">
      <c r="A67" s="34"/>
      <c r="B67" s="39" t="s">
        <v>14</v>
      </c>
      <c r="C67" s="40" t="s">
        <v>10</v>
      </c>
      <c r="D67" s="41" t="s">
        <v>10</v>
      </c>
      <c r="E67" s="41" t="s">
        <v>10</v>
      </c>
      <c r="F67" s="41">
        <v>46.48</v>
      </c>
      <c r="G67" s="41">
        <v>27.35</v>
      </c>
      <c r="H67" s="41">
        <v>30.03</v>
      </c>
      <c r="I67" s="41" t="s">
        <v>10</v>
      </c>
      <c r="J67" s="41" t="s">
        <v>10</v>
      </c>
      <c r="K67" s="41" t="s">
        <v>10</v>
      </c>
      <c r="L67" s="12"/>
    </row>
    <row r="68" spans="1:12" s="3" customFormat="1" ht="12.75" x14ac:dyDescent="0.2">
      <c r="A68" s="34"/>
      <c r="B68" s="39"/>
      <c r="C68" s="40"/>
      <c r="D68" s="37"/>
      <c r="E68" s="37"/>
      <c r="F68" s="37"/>
      <c r="G68" s="37"/>
      <c r="H68" s="37"/>
      <c r="I68" s="37"/>
      <c r="J68" s="37"/>
      <c r="K68" s="37"/>
      <c r="L68" s="12"/>
    </row>
    <row r="69" spans="1:12" s="3" customFormat="1" ht="12.75" x14ac:dyDescent="0.2">
      <c r="A69" s="34"/>
      <c r="B69" s="39"/>
      <c r="C69" s="40"/>
      <c r="D69" s="38"/>
      <c r="E69" s="38"/>
      <c r="F69" s="38"/>
      <c r="G69" s="38"/>
      <c r="H69" s="38"/>
      <c r="I69" s="38"/>
      <c r="J69" s="38"/>
      <c r="K69" s="38"/>
      <c r="L69" s="12"/>
    </row>
    <row r="70" spans="1:12" s="3" customFormat="1" ht="12.75" x14ac:dyDescent="0.2">
      <c r="A70" s="34"/>
      <c r="B70" s="42" t="s">
        <v>0</v>
      </c>
      <c r="C70" s="41" t="s">
        <v>10</v>
      </c>
      <c r="D70" s="41" t="s">
        <v>10</v>
      </c>
      <c r="E70" s="41" t="s">
        <v>10</v>
      </c>
      <c r="F70" s="41">
        <v>43.87</v>
      </c>
      <c r="G70" s="41">
        <v>28.63</v>
      </c>
      <c r="H70" s="41">
        <v>31.72</v>
      </c>
      <c r="I70" s="41" t="s">
        <v>10</v>
      </c>
      <c r="J70" s="41" t="s">
        <v>10</v>
      </c>
      <c r="K70" s="41" t="s">
        <v>10</v>
      </c>
      <c r="L70" s="12"/>
    </row>
    <row r="71" spans="1:12" s="3" customFormat="1" ht="12.75" x14ac:dyDescent="0.2">
      <c r="A71" s="34"/>
      <c r="B71" s="35"/>
      <c r="C71" s="37"/>
      <c r="D71" s="37"/>
      <c r="E71" s="37"/>
      <c r="F71" s="37"/>
      <c r="G71" s="37"/>
      <c r="H71" s="37"/>
      <c r="I71" s="37"/>
      <c r="J71" s="37"/>
      <c r="K71" s="37"/>
      <c r="L71" s="12"/>
    </row>
    <row r="72" spans="1:12" s="3" customFormat="1" ht="12.75" x14ac:dyDescent="0.2">
      <c r="A72" s="34"/>
      <c r="B72" s="35"/>
      <c r="C72" s="37"/>
      <c r="D72" s="37"/>
      <c r="E72" s="37"/>
      <c r="F72" s="37"/>
      <c r="G72" s="37"/>
      <c r="H72" s="37"/>
      <c r="I72" s="37"/>
      <c r="J72" s="37"/>
      <c r="K72" s="37"/>
      <c r="L72" s="12"/>
    </row>
    <row r="73" spans="1:12" s="3" customFormat="1" ht="12.75" x14ac:dyDescent="0.2">
      <c r="A73" s="34" t="s">
        <v>30</v>
      </c>
      <c r="B73" s="35" t="s">
        <v>15</v>
      </c>
      <c r="C73" s="37">
        <v>79.099999999999994</v>
      </c>
      <c r="D73" s="37">
        <v>73.48</v>
      </c>
      <c r="E73" s="37">
        <v>74.72</v>
      </c>
      <c r="F73" s="37">
        <v>79.099999999999994</v>
      </c>
      <c r="G73" s="37">
        <v>65.709999999999994</v>
      </c>
      <c r="H73" s="37">
        <v>68.63</v>
      </c>
      <c r="I73" s="37">
        <f>F73-C73</f>
        <v>0</v>
      </c>
      <c r="J73" s="37">
        <f>G73-D73</f>
        <v>-7.7700000000000102</v>
      </c>
      <c r="K73" s="37">
        <f>H73-E73</f>
        <v>-6.0900000000000034</v>
      </c>
      <c r="L73" s="12"/>
    </row>
    <row r="74" spans="1:12" s="3" customFormat="1" ht="12.75" x14ac:dyDescent="0.2">
      <c r="A74" s="34"/>
      <c r="B74" s="35"/>
      <c r="C74" s="37"/>
      <c r="D74" s="37"/>
      <c r="E74" s="37"/>
      <c r="F74" s="37"/>
      <c r="G74" s="37"/>
      <c r="H74" s="37"/>
      <c r="I74" s="37"/>
      <c r="J74" s="37"/>
      <c r="K74" s="37"/>
      <c r="L74" s="12"/>
    </row>
    <row r="75" spans="1:12" s="3" customFormat="1" ht="12.75" x14ac:dyDescent="0.2">
      <c r="A75" s="34"/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12"/>
    </row>
    <row r="76" spans="1:12" s="3" customFormat="1" ht="12.75" x14ac:dyDescent="0.2">
      <c r="A76" s="34"/>
      <c r="B76" s="39" t="s">
        <v>14</v>
      </c>
      <c r="C76" s="40">
        <v>81.05</v>
      </c>
      <c r="D76" s="41">
        <v>74.89</v>
      </c>
      <c r="E76" s="41">
        <v>75.75</v>
      </c>
      <c r="F76" s="41">
        <v>85.9</v>
      </c>
      <c r="G76" s="41">
        <v>71.14</v>
      </c>
      <c r="H76" s="41">
        <v>73.209999999999994</v>
      </c>
      <c r="I76" s="41">
        <f>F76-C76</f>
        <v>4.8500000000000085</v>
      </c>
      <c r="J76" s="41">
        <f>G76-D76</f>
        <v>-3.75</v>
      </c>
      <c r="K76" s="41">
        <f>H76-E76</f>
        <v>-2.5400000000000063</v>
      </c>
      <c r="L76" s="12"/>
    </row>
    <row r="77" spans="1:12" s="3" customFormat="1" ht="12.75" x14ac:dyDescent="0.2">
      <c r="A77" s="34"/>
      <c r="B77" s="39"/>
      <c r="C77" s="40"/>
      <c r="D77" s="37"/>
      <c r="E77" s="37"/>
      <c r="F77" s="37"/>
      <c r="G77" s="37"/>
      <c r="H77" s="37"/>
      <c r="I77" s="37"/>
      <c r="J77" s="37"/>
      <c r="K77" s="37"/>
      <c r="L77" s="12"/>
    </row>
    <row r="78" spans="1:12" s="3" customFormat="1" ht="12.75" x14ac:dyDescent="0.2">
      <c r="A78" s="34"/>
      <c r="B78" s="39"/>
      <c r="C78" s="40"/>
      <c r="D78" s="38"/>
      <c r="E78" s="38"/>
      <c r="F78" s="38"/>
      <c r="G78" s="38"/>
      <c r="H78" s="38"/>
      <c r="I78" s="38"/>
      <c r="J78" s="38"/>
      <c r="K78" s="38"/>
      <c r="L78" s="12"/>
    </row>
    <row r="79" spans="1:12" s="3" customFormat="1" ht="12.75" x14ac:dyDescent="0.2">
      <c r="A79" s="34"/>
      <c r="B79" s="42" t="s">
        <v>0</v>
      </c>
      <c r="C79" s="41">
        <v>79.37</v>
      </c>
      <c r="D79" s="41">
        <v>73.790000000000006</v>
      </c>
      <c r="E79" s="41">
        <v>74.930000000000007</v>
      </c>
      <c r="F79" s="41">
        <v>80.06</v>
      </c>
      <c r="G79" s="41">
        <v>66.900000000000006</v>
      </c>
      <c r="H79" s="41">
        <v>69.56</v>
      </c>
      <c r="I79" s="41">
        <f>F79-C79</f>
        <v>0.68999999999999773</v>
      </c>
      <c r="J79" s="41">
        <f>G79-D79</f>
        <v>-6.8900000000000006</v>
      </c>
      <c r="K79" s="41">
        <f>H79-E79</f>
        <v>-5.3700000000000045</v>
      </c>
      <c r="L79" s="12"/>
    </row>
    <row r="80" spans="1:12" s="3" customFormat="1" ht="12.75" x14ac:dyDescent="0.2">
      <c r="A80" s="34"/>
      <c r="B80" s="35"/>
      <c r="C80" s="37"/>
      <c r="D80" s="37"/>
      <c r="E80" s="37"/>
      <c r="F80" s="37"/>
      <c r="G80" s="37"/>
      <c r="H80" s="37"/>
      <c r="I80" s="37"/>
      <c r="J80" s="37"/>
      <c r="K80" s="37"/>
      <c r="L80" s="12"/>
    </row>
    <row r="81" spans="1:12" s="3" customFormat="1" ht="12.75" x14ac:dyDescent="0.2">
      <c r="A81" s="34"/>
      <c r="B81" s="35"/>
      <c r="C81" s="37"/>
      <c r="D81" s="37"/>
      <c r="E81" s="37"/>
      <c r="F81" s="37"/>
      <c r="G81" s="37"/>
      <c r="H81" s="37"/>
      <c r="I81" s="37"/>
      <c r="J81" s="37"/>
      <c r="K81" s="37"/>
      <c r="L81" s="12"/>
    </row>
    <row r="82" spans="1:12" s="3" customFormat="1" ht="12.75" x14ac:dyDescent="0.2">
      <c r="A82" s="34" t="s">
        <v>22</v>
      </c>
      <c r="B82" s="35" t="s">
        <v>15</v>
      </c>
      <c r="C82" s="37">
        <v>51.44</v>
      </c>
      <c r="D82" s="37">
        <v>40.1</v>
      </c>
      <c r="E82" s="37">
        <v>42.59</v>
      </c>
      <c r="F82" s="37">
        <v>54.19</v>
      </c>
      <c r="G82" s="37">
        <v>33.159999999999997</v>
      </c>
      <c r="H82" s="37">
        <v>37.75</v>
      </c>
      <c r="I82" s="37">
        <f>F82-C82</f>
        <v>2.75</v>
      </c>
      <c r="J82" s="37">
        <f>G82-D82</f>
        <v>-6.9400000000000048</v>
      </c>
      <c r="K82" s="37">
        <f>H82-E82</f>
        <v>-4.8400000000000034</v>
      </c>
      <c r="L82" s="12"/>
    </row>
    <row r="83" spans="1:12" s="3" customFormat="1" ht="12.75" x14ac:dyDescent="0.2">
      <c r="A83" s="34"/>
      <c r="B83" s="35"/>
      <c r="C83" s="37"/>
      <c r="D83" s="37"/>
      <c r="E83" s="37"/>
      <c r="F83" s="37"/>
      <c r="G83" s="37"/>
      <c r="H83" s="37"/>
      <c r="I83" s="37"/>
      <c r="J83" s="37"/>
      <c r="K83" s="37"/>
      <c r="L83" s="12"/>
    </row>
    <row r="84" spans="1:12" s="3" customFormat="1" ht="12.75" x14ac:dyDescent="0.2">
      <c r="A84" s="34"/>
      <c r="B84" s="36"/>
      <c r="C84" s="38"/>
      <c r="D84" s="38"/>
      <c r="E84" s="38"/>
      <c r="F84" s="38"/>
      <c r="G84" s="38"/>
      <c r="H84" s="38"/>
      <c r="I84" s="38"/>
      <c r="J84" s="38"/>
      <c r="K84" s="38"/>
      <c r="L84" s="12"/>
    </row>
    <row r="85" spans="1:12" s="3" customFormat="1" ht="12.75" x14ac:dyDescent="0.2">
      <c r="A85" s="34"/>
      <c r="B85" s="39" t="s">
        <v>14</v>
      </c>
      <c r="C85" s="40">
        <v>56.5</v>
      </c>
      <c r="D85" s="41">
        <v>37.340000000000003</v>
      </c>
      <c r="E85" s="41">
        <v>40</v>
      </c>
      <c r="F85" s="41">
        <v>61.66</v>
      </c>
      <c r="G85" s="41">
        <v>38.340000000000003</v>
      </c>
      <c r="H85" s="41">
        <v>41.69</v>
      </c>
      <c r="I85" s="41">
        <f>F85-C85</f>
        <v>5.1599999999999966</v>
      </c>
      <c r="J85" s="41">
        <f>G85-D85</f>
        <v>1</v>
      </c>
      <c r="K85" s="41">
        <f>H85-E85</f>
        <v>1.6899999999999977</v>
      </c>
      <c r="L85" s="12"/>
    </row>
    <row r="86" spans="1:12" s="3" customFormat="1" ht="12.75" x14ac:dyDescent="0.2">
      <c r="A86" s="34"/>
      <c r="B86" s="39"/>
      <c r="C86" s="40"/>
      <c r="D86" s="37"/>
      <c r="E86" s="37"/>
      <c r="F86" s="37"/>
      <c r="G86" s="37"/>
      <c r="H86" s="37"/>
      <c r="I86" s="37"/>
      <c r="J86" s="37"/>
      <c r="K86" s="37"/>
      <c r="L86" s="12"/>
    </row>
    <row r="87" spans="1:12" s="3" customFormat="1" ht="12.75" x14ac:dyDescent="0.2">
      <c r="A87" s="34"/>
      <c r="B87" s="39"/>
      <c r="C87" s="40"/>
      <c r="D87" s="38"/>
      <c r="E87" s="38"/>
      <c r="F87" s="38"/>
      <c r="G87" s="38"/>
      <c r="H87" s="38"/>
      <c r="I87" s="38"/>
      <c r="J87" s="38"/>
      <c r="K87" s="38"/>
      <c r="L87" s="12"/>
    </row>
    <row r="88" spans="1:12" s="3" customFormat="1" ht="12.75" x14ac:dyDescent="0.2">
      <c r="A88" s="34"/>
      <c r="B88" s="42" t="s">
        <v>0</v>
      </c>
      <c r="C88" s="41">
        <v>52.14</v>
      </c>
      <c r="D88" s="41">
        <v>39.49</v>
      </c>
      <c r="E88" s="41">
        <v>42.07</v>
      </c>
      <c r="F88" s="41">
        <v>55.25</v>
      </c>
      <c r="G88" s="41">
        <v>34.32</v>
      </c>
      <c r="H88" s="41">
        <v>38.549999999999997</v>
      </c>
      <c r="I88" s="41">
        <f>F88-C88</f>
        <v>3.1099999999999994</v>
      </c>
      <c r="J88" s="41">
        <f>G88-D88</f>
        <v>-5.1700000000000017</v>
      </c>
      <c r="K88" s="41">
        <f>H88-E88</f>
        <v>-3.5200000000000031</v>
      </c>
      <c r="L88" s="12"/>
    </row>
    <row r="89" spans="1:12" s="3" customFormat="1" ht="12.75" x14ac:dyDescent="0.2">
      <c r="A89" s="34"/>
      <c r="B89" s="35"/>
      <c r="C89" s="37"/>
      <c r="D89" s="37"/>
      <c r="E89" s="37"/>
      <c r="F89" s="37"/>
      <c r="G89" s="37"/>
      <c r="H89" s="37"/>
      <c r="I89" s="37"/>
      <c r="J89" s="37"/>
      <c r="K89" s="37"/>
      <c r="L89" s="12"/>
    </row>
    <row r="90" spans="1:12" s="3" customFormat="1" ht="12.75" x14ac:dyDescent="0.2">
      <c r="A90" s="34"/>
      <c r="B90" s="35"/>
      <c r="C90" s="37"/>
      <c r="D90" s="37"/>
      <c r="E90" s="37"/>
      <c r="F90" s="37"/>
      <c r="G90" s="37"/>
      <c r="H90" s="37"/>
      <c r="I90" s="37"/>
      <c r="J90" s="37"/>
      <c r="K90" s="37"/>
      <c r="L90" s="12"/>
    </row>
    <row r="91" spans="1:12" s="3" customFormat="1" ht="12.75" x14ac:dyDescent="0.2">
      <c r="A91" s="34" t="s">
        <v>31</v>
      </c>
      <c r="B91" s="35" t="s">
        <v>15</v>
      </c>
      <c r="C91" s="37">
        <v>60.27</v>
      </c>
      <c r="D91" s="37">
        <v>43.52</v>
      </c>
      <c r="E91" s="37">
        <v>47.21</v>
      </c>
      <c r="F91" s="37">
        <v>58.39</v>
      </c>
      <c r="G91" s="37">
        <v>37.880000000000003</v>
      </c>
      <c r="H91" s="37">
        <v>42.35</v>
      </c>
      <c r="I91" s="37">
        <f>F91-C91</f>
        <v>-1.8800000000000026</v>
      </c>
      <c r="J91" s="37">
        <f>G91-D91</f>
        <v>-5.6400000000000006</v>
      </c>
      <c r="K91" s="37">
        <f>H91-E91</f>
        <v>-4.8599999999999994</v>
      </c>
      <c r="L91" s="12"/>
    </row>
    <row r="92" spans="1:12" s="3" customFormat="1" ht="12.75" x14ac:dyDescent="0.2">
      <c r="A92" s="34"/>
      <c r="B92" s="35"/>
      <c r="C92" s="37"/>
      <c r="D92" s="37"/>
      <c r="E92" s="37"/>
      <c r="F92" s="37"/>
      <c r="G92" s="37"/>
      <c r="H92" s="37"/>
      <c r="I92" s="37"/>
      <c r="J92" s="37"/>
      <c r="K92" s="37"/>
      <c r="L92" s="12"/>
    </row>
    <row r="93" spans="1:12" s="3" customFormat="1" ht="12.75" x14ac:dyDescent="0.2">
      <c r="A93" s="34"/>
      <c r="B93" s="36"/>
      <c r="C93" s="38"/>
      <c r="D93" s="38"/>
      <c r="E93" s="38"/>
      <c r="F93" s="38"/>
      <c r="G93" s="38"/>
      <c r="H93" s="38"/>
      <c r="I93" s="38"/>
      <c r="J93" s="38"/>
      <c r="K93" s="38"/>
      <c r="L93" s="12"/>
    </row>
    <row r="94" spans="1:12" s="3" customFormat="1" ht="12.75" x14ac:dyDescent="0.2">
      <c r="A94" s="34"/>
      <c r="B94" s="39" t="s">
        <v>14</v>
      </c>
      <c r="C94" s="40">
        <v>70.28</v>
      </c>
      <c r="D94" s="41">
        <v>35.92</v>
      </c>
      <c r="E94" s="41">
        <v>40.700000000000003</v>
      </c>
      <c r="F94" s="41">
        <v>69.040000000000006</v>
      </c>
      <c r="G94" s="41">
        <v>37.76</v>
      </c>
      <c r="H94" s="41">
        <v>42.15</v>
      </c>
      <c r="I94" s="41">
        <f>F94-C94</f>
        <v>-1.2399999999999949</v>
      </c>
      <c r="J94" s="41">
        <f>G94-D94</f>
        <v>1.8399999999999963</v>
      </c>
      <c r="K94" s="41">
        <f>H94-E94</f>
        <v>1.4499999999999957</v>
      </c>
      <c r="L94" s="12"/>
    </row>
    <row r="95" spans="1:12" s="3" customFormat="1" ht="12.75" x14ac:dyDescent="0.2">
      <c r="A95" s="34"/>
      <c r="B95" s="39"/>
      <c r="C95" s="40"/>
      <c r="D95" s="37"/>
      <c r="E95" s="37"/>
      <c r="F95" s="37"/>
      <c r="G95" s="37"/>
      <c r="H95" s="37"/>
      <c r="I95" s="37"/>
      <c r="J95" s="37"/>
      <c r="K95" s="37"/>
      <c r="L95" s="12"/>
    </row>
    <row r="96" spans="1:12" s="3" customFormat="1" ht="12.75" x14ac:dyDescent="0.2">
      <c r="A96" s="34"/>
      <c r="B96" s="39"/>
      <c r="C96" s="40"/>
      <c r="D96" s="38"/>
      <c r="E96" s="38"/>
      <c r="F96" s="38"/>
      <c r="G96" s="38"/>
      <c r="H96" s="38"/>
      <c r="I96" s="38"/>
      <c r="J96" s="38"/>
      <c r="K96" s="38"/>
      <c r="L96" s="12"/>
    </row>
    <row r="97" spans="1:12" s="3" customFormat="1" ht="12.75" x14ac:dyDescent="0.2">
      <c r="A97" s="34"/>
      <c r="B97" s="42" t="s">
        <v>0</v>
      </c>
      <c r="C97" s="41">
        <v>61.66</v>
      </c>
      <c r="D97" s="41">
        <v>41.85</v>
      </c>
      <c r="E97" s="41">
        <v>45.88</v>
      </c>
      <c r="F97" s="41">
        <v>59.89</v>
      </c>
      <c r="G97" s="41">
        <v>37.85</v>
      </c>
      <c r="H97" s="41">
        <v>42.31</v>
      </c>
      <c r="I97" s="41">
        <f>F97-C97</f>
        <v>-1.769999999999996</v>
      </c>
      <c r="J97" s="41">
        <f>G97-D97</f>
        <v>-4</v>
      </c>
      <c r="K97" s="41">
        <f>H97-E97</f>
        <v>-3.5700000000000003</v>
      </c>
      <c r="L97" s="12"/>
    </row>
    <row r="98" spans="1:12" s="3" customFormat="1" ht="12.75" x14ac:dyDescent="0.2">
      <c r="A98" s="34"/>
      <c r="B98" s="35"/>
      <c r="C98" s="37"/>
      <c r="D98" s="37"/>
      <c r="E98" s="37"/>
      <c r="F98" s="37"/>
      <c r="G98" s="37"/>
      <c r="H98" s="37"/>
      <c r="I98" s="37"/>
      <c r="J98" s="37"/>
      <c r="K98" s="37"/>
      <c r="L98" s="12"/>
    </row>
    <row r="99" spans="1:12" s="3" customFormat="1" ht="12.75" x14ac:dyDescent="0.2">
      <c r="A99" s="34"/>
      <c r="B99" s="35"/>
      <c r="C99" s="37"/>
      <c r="D99" s="37"/>
      <c r="E99" s="37"/>
      <c r="F99" s="37"/>
      <c r="G99" s="37"/>
      <c r="H99" s="37"/>
      <c r="I99" s="37"/>
      <c r="J99" s="37"/>
      <c r="K99" s="37"/>
      <c r="L99" s="12"/>
    </row>
    <row r="100" spans="1:12" s="3" customFormat="1" ht="12.75" x14ac:dyDescent="0.2">
      <c r="A100" s="34" t="s">
        <v>23</v>
      </c>
      <c r="B100" s="35" t="s">
        <v>15</v>
      </c>
      <c r="C100" s="37">
        <v>65.73</v>
      </c>
      <c r="D100" s="37">
        <v>52.41</v>
      </c>
      <c r="E100" s="37">
        <v>55.34</v>
      </c>
      <c r="F100" s="37">
        <v>69.25</v>
      </c>
      <c r="G100" s="37">
        <v>50.72</v>
      </c>
      <c r="H100" s="37">
        <v>54.76</v>
      </c>
      <c r="I100" s="37">
        <f>F100-C100</f>
        <v>3.519999999999996</v>
      </c>
      <c r="J100" s="37">
        <f>G100-D100</f>
        <v>-1.6899999999999977</v>
      </c>
      <c r="K100" s="37">
        <f>H100-E100</f>
        <v>-0.5800000000000054</v>
      </c>
      <c r="L100" s="12"/>
    </row>
    <row r="101" spans="1:12" s="3" customFormat="1" ht="12.75" x14ac:dyDescent="0.2">
      <c r="A101" s="34"/>
      <c r="B101" s="35"/>
      <c r="C101" s="37"/>
      <c r="D101" s="37"/>
      <c r="E101" s="37"/>
      <c r="F101" s="37"/>
      <c r="G101" s="37"/>
      <c r="H101" s="37"/>
      <c r="I101" s="37"/>
      <c r="J101" s="37"/>
      <c r="K101" s="37"/>
      <c r="L101" s="12"/>
    </row>
    <row r="102" spans="1:12" s="3" customFormat="1" ht="12.75" x14ac:dyDescent="0.2">
      <c r="A102" s="34"/>
      <c r="B102" s="36"/>
      <c r="C102" s="38"/>
      <c r="D102" s="38"/>
      <c r="E102" s="38"/>
      <c r="F102" s="38"/>
      <c r="G102" s="38"/>
      <c r="H102" s="38"/>
      <c r="I102" s="38"/>
      <c r="J102" s="38"/>
      <c r="K102" s="38"/>
      <c r="L102" s="12"/>
    </row>
    <row r="103" spans="1:12" s="3" customFormat="1" ht="12.75" x14ac:dyDescent="0.2">
      <c r="A103" s="34"/>
      <c r="B103" s="39" t="s">
        <v>14</v>
      </c>
      <c r="C103" s="40">
        <v>77.069999999999993</v>
      </c>
      <c r="D103" s="41">
        <v>58.83</v>
      </c>
      <c r="E103" s="41">
        <v>61.37</v>
      </c>
      <c r="F103" s="41">
        <v>77.42</v>
      </c>
      <c r="G103" s="41">
        <v>57.08</v>
      </c>
      <c r="H103" s="41">
        <v>59.93</v>
      </c>
      <c r="I103" s="41">
        <f>F103-C103</f>
        <v>0.35000000000000853</v>
      </c>
      <c r="J103" s="41">
        <f>G103-D103</f>
        <v>-1.75</v>
      </c>
      <c r="K103" s="41">
        <f>H103-E103</f>
        <v>-1.4399999999999977</v>
      </c>
      <c r="L103" s="12"/>
    </row>
    <row r="104" spans="1:12" s="3" customFormat="1" ht="12.75" x14ac:dyDescent="0.2">
      <c r="A104" s="34"/>
      <c r="B104" s="39"/>
      <c r="C104" s="40"/>
      <c r="D104" s="37"/>
      <c r="E104" s="37"/>
      <c r="F104" s="37"/>
      <c r="G104" s="37"/>
      <c r="H104" s="37"/>
      <c r="I104" s="37"/>
      <c r="J104" s="37"/>
      <c r="K104" s="37"/>
      <c r="L104" s="12"/>
    </row>
    <row r="105" spans="1:12" s="3" customFormat="1" ht="12.75" x14ac:dyDescent="0.2">
      <c r="A105" s="34"/>
      <c r="B105" s="39"/>
      <c r="C105" s="40"/>
      <c r="D105" s="38"/>
      <c r="E105" s="38"/>
      <c r="F105" s="38"/>
      <c r="G105" s="38"/>
      <c r="H105" s="38"/>
      <c r="I105" s="38"/>
      <c r="J105" s="38"/>
      <c r="K105" s="38"/>
      <c r="L105" s="12"/>
    </row>
    <row r="106" spans="1:12" s="3" customFormat="1" ht="12.75" x14ac:dyDescent="0.2">
      <c r="A106" s="34"/>
      <c r="B106" s="42" t="s">
        <v>0</v>
      </c>
      <c r="C106" s="41">
        <v>67.31</v>
      </c>
      <c r="D106" s="41">
        <v>53.83</v>
      </c>
      <c r="E106" s="41">
        <v>56.57</v>
      </c>
      <c r="F106" s="41">
        <v>70.400000000000006</v>
      </c>
      <c r="G106" s="41">
        <v>52.11</v>
      </c>
      <c r="H106" s="41">
        <v>55.81</v>
      </c>
      <c r="I106" s="41">
        <f>F106-C106</f>
        <v>3.0900000000000034</v>
      </c>
      <c r="J106" s="41">
        <f>G106-D106</f>
        <v>-1.7199999999999989</v>
      </c>
      <c r="K106" s="41">
        <f>H106-E106</f>
        <v>-0.75999999999999801</v>
      </c>
    </row>
    <row r="107" spans="1:12" s="3" customFormat="1" ht="12.75" x14ac:dyDescent="0.2">
      <c r="A107" s="34"/>
      <c r="B107" s="35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2" s="3" customFormat="1" ht="12.75" x14ac:dyDescent="0.2">
      <c r="A108" s="34"/>
      <c r="B108" s="35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2" s="3" customFormat="1" ht="12.75" x14ac:dyDescent="0.2">
      <c r="A109" s="34" t="s">
        <v>32</v>
      </c>
      <c r="B109" s="35" t="s">
        <v>15</v>
      </c>
      <c r="C109" s="37" t="s">
        <v>10</v>
      </c>
      <c r="D109" s="37" t="s">
        <v>10</v>
      </c>
      <c r="E109" s="37" t="s">
        <v>10</v>
      </c>
      <c r="F109" s="37">
        <v>28.05</v>
      </c>
      <c r="G109" s="37">
        <v>19.010000000000002</v>
      </c>
      <c r="H109" s="37">
        <v>20.98</v>
      </c>
      <c r="I109" s="37" t="s">
        <v>10</v>
      </c>
      <c r="J109" s="37" t="s">
        <v>10</v>
      </c>
      <c r="K109" s="37" t="s">
        <v>10</v>
      </c>
    </row>
    <row r="110" spans="1:12" s="3" customFormat="1" ht="12.75" x14ac:dyDescent="0.2">
      <c r="A110" s="34"/>
      <c r="B110" s="35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2" x14ac:dyDescent="0.2">
      <c r="A111" s="34"/>
      <c r="B111" s="36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2" x14ac:dyDescent="0.2">
      <c r="A112" s="34"/>
      <c r="B112" s="39" t="s">
        <v>14</v>
      </c>
      <c r="C112" s="40" t="s">
        <v>10</v>
      </c>
      <c r="D112" s="41" t="s">
        <v>10</v>
      </c>
      <c r="E112" s="41" t="s">
        <v>10</v>
      </c>
      <c r="F112" s="41">
        <v>35.450000000000003</v>
      </c>
      <c r="G112" s="41">
        <v>23.86</v>
      </c>
      <c r="H112" s="41">
        <v>25.48</v>
      </c>
      <c r="I112" s="41" t="s">
        <v>10</v>
      </c>
      <c r="J112" s="41" t="s">
        <v>10</v>
      </c>
      <c r="K112" s="41" t="s">
        <v>10</v>
      </c>
    </row>
    <row r="113" spans="1:11" x14ac:dyDescent="0.2">
      <c r="A113" s="34"/>
      <c r="B113" s="39"/>
      <c r="C113" s="40"/>
      <c r="D113" s="37"/>
      <c r="E113" s="37"/>
      <c r="F113" s="37"/>
      <c r="G113" s="37"/>
      <c r="H113" s="37"/>
      <c r="I113" s="37"/>
      <c r="J113" s="37"/>
      <c r="K113" s="37"/>
    </row>
    <row r="114" spans="1:11" x14ac:dyDescent="0.2">
      <c r="A114" s="34"/>
      <c r="B114" s="39"/>
      <c r="C114" s="40"/>
      <c r="D114" s="38"/>
      <c r="E114" s="38"/>
      <c r="F114" s="38"/>
      <c r="G114" s="38"/>
      <c r="H114" s="38"/>
      <c r="I114" s="38"/>
      <c r="J114" s="38"/>
      <c r="K114" s="38"/>
    </row>
    <row r="115" spans="1:11" x14ac:dyDescent="0.2">
      <c r="A115" s="34"/>
      <c r="B115" s="42" t="s">
        <v>0</v>
      </c>
      <c r="C115" s="41" t="s">
        <v>10</v>
      </c>
      <c r="D115" s="41" t="s">
        <v>10</v>
      </c>
      <c r="E115" s="41" t="s">
        <v>10</v>
      </c>
      <c r="F115" s="41">
        <v>29.1</v>
      </c>
      <c r="G115" s="41">
        <v>20.07</v>
      </c>
      <c r="H115" s="41">
        <v>21.9</v>
      </c>
      <c r="I115" s="41" t="s">
        <v>10</v>
      </c>
      <c r="J115" s="41" t="s">
        <v>10</v>
      </c>
      <c r="K115" s="41" t="s">
        <v>10</v>
      </c>
    </row>
    <row r="116" spans="1:11" x14ac:dyDescent="0.2">
      <c r="A116" s="34"/>
      <c r="B116" s="35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x14ac:dyDescent="0.2">
      <c r="A117" s="34"/>
      <c r="B117" s="35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2">
      <c r="A118" s="34" t="s">
        <v>13</v>
      </c>
      <c r="B118" s="35" t="s">
        <v>15</v>
      </c>
      <c r="C118" s="37">
        <v>95.83</v>
      </c>
      <c r="D118" s="37">
        <v>91.23</v>
      </c>
      <c r="E118" s="37">
        <v>92.24</v>
      </c>
      <c r="F118" s="37">
        <v>97.66</v>
      </c>
      <c r="G118" s="37">
        <v>94.74</v>
      </c>
      <c r="H118" s="37">
        <v>95.38</v>
      </c>
      <c r="I118" s="37">
        <f>F118-C118</f>
        <v>1.8299999999999983</v>
      </c>
      <c r="J118" s="37">
        <f>G118-D118</f>
        <v>3.5099999999999909</v>
      </c>
      <c r="K118" s="37">
        <f>H118-E118</f>
        <v>3.1400000000000006</v>
      </c>
    </row>
    <row r="119" spans="1:11" x14ac:dyDescent="0.2">
      <c r="A119" s="34"/>
      <c r="B119" s="35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2">
      <c r="A120" s="34"/>
      <c r="B120" s="36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x14ac:dyDescent="0.2">
      <c r="A121" s="34"/>
      <c r="B121" s="39" t="s">
        <v>14</v>
      </c>
      <c r="C121" s="40">
        <v>96.83</v>
      </c>
      <c r="D121" s="41">
        <v>94.61</v>
      </c>
      <c r="E121" s="41">
        <v>94.92</v>
      </c>
      <c r="F121" s="41">
        <v>94.91</v>
      </c>
      <c r="G121" s="41">
        <v>94.24</v>
      </c>
      <c r="H121" s="41">
        <v>94.34</v>
      </c>
      <c r="I121" s="41">
        <f>F121-C121</f>
        <v>-1.9200000000000017</v>
      </c>
      <c r="J121" s="41">
        <f>G121-D121</f>
        <v>-0.37000000000000455</v>
      </c>
      <c r="K121" s="41">
        <f>H121-E121</f>
        <v>-0.57999999999999829</v>
      </c>
    </row>
    <row r="122" spans="1:11" x14ac:dyDescent="0.2">
      <c r="A122" s="34"/>
      <c r="B122" s="39"/>
      <c r="C122" s="40"/>
      <c r="D122" s="37"/>
      <c r="E122" s="37"/>
      <c r="F122" s="37"/>
      <c r="G122" s="37"/>
      <c r="H122" s="37"/>
      <c r="I122" s="37"/>
      <c r="J122" s="37"/>
      <c r="K122" s="37"/>
    </row>
    <row r="123" spans="1:11" x14ac:dyDescent="0.2">
      <c r="A123" s="34"/>
      <c r="B123" s="39"/>
      <c r="C123" s="40"/>
      <c r="D123" s="38"/>
      <c r="E123" s="38"/>
      <c r="F123" s="38"/>
      <c r="G123" s="38"/>
      <c r="H123" s="38"/>
      <c r="I123" s="38"/>
      <c r="J123" s="38"/>
      <c r="K123" s="38"/>
    </row>
    <row r="124" spans="1:11" x14ac:dyDescent="0.2">
      <c r="A124" s="34"/>
      <c r="B124" s="42" t="s">
        <v>0</v>
      </c>
      <c r="C124" s="41">
        <v>95.97</v>
      </c>
      <c r="D124" s="41">
        <v>91.98</v>
      </c>
      <c r="E124" s="41">
        <v>92.79</v>
      </c>
      <c r="F124" s="41">
        <v>97.27</v>
      </c>
      <c r="G124" s="41">
        <v>94.63</v>
      </c>
      <c r="H124" s="41">
        <v>95.16</v>
      </c>
      <c r="I124" s="41">
        <f>F124-C124</f>
        <v>1.2999999999999972</v>
      </c>
      <c r="J124" s="41">
        <f>G124-D124</f>
        <v>2.6499999999999915</v>
      </c>
      <c r="K124" s="41">
        <f>H124-E124</f>
        <v>2.3699999999999903</v>
      </c>
    </row>
    <row r="125" spans="1:11" x14ac:dyDescent="0.2">
      <c r="A125" s="34"/>
      <c r="B125" s="35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x14ac:dyDescent="0.2">
      <c r="A126" s="34"/>
      <c r="B126" s="35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x14ac:dyDescent="0.2">
      <c r="A127" s="34" t="s">
        <v>12</v>
      </c>
      <c r="B127" s="35" t="s">
        <v>15</v>
      </c>
      <c r="C127" s="37" t="s">
        <v>10</v>
      </c>
      <c r="D127" s="37" t="s">
        <v>10</v>
      </c>
      <c r="E127" s="37" t="s">
        <v>10</v>
      </c>
      <c r="F127" s="37">
        <v>611.63</v>
      </c>
      <c r="G127" s="37">
        <v>44.53</v>
      </c>
      <c r="H127" s="37">
        <v>48.26</v>
      </c>
      <c r="I127" s="37" t="s">
        <v>10</v>
      </c>
      <c r="J127" s="37" t="s">
        <v>10</v>
      </c>
      <c r="K127" s="37" t="s">
        <v>10</v>
      </c>
    </row>
    <row r="128" spans="1:11" x14ac:dyDescent="0.2">
      <c r="A128" s="34"/>
      <c r="B128" s="35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x14ac:dyDescent="0.2">
      <c r="A129" s="34"/>
      <c r="B129" s="36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x14ac:dyDescent="0.2">
      <c r="A130" s="34"/>
      <c r="B130" s="39" t="s">
        <v>14</v>
      </c>
      <c r="C130" s="40" t="s">
        <v>10</v>
      </c>
      <c r="D130" s="41" t="s">
        <v>10</v>
      </c>
      <c r="E130" s="41" t="s">
        <v>10</v>
      </c>
      <c r="F130" s="41">
        <v>58.39</v>
      </c>
      <c r="G130" s="41">
        <v>46.47</v>
      </c>
      <c r="H130" s="41">
        <v>48.14</v>
      </c>
      <c r="I130" s="41" t="s">
        <v>10</v>
      </c>
      <c r="J130" s="41" t="s">
        <v>10</v>
      </c>
      <c r="K130" s="41" t="s">
        <v>10</v>
      </c>
    </row>
    <row r="131" spans="1:11" x14ac:dyDescent="0.2">
      <c r="A131" s="34"/>
      <c r="B131" s="39"/>
      <c r="C131" s="40"/>
      <c r="D131" s="37"/>
      <c r="E131" s="37"/>
      <c r="F131" s="37"/>
      <c r="G131" s="37"/>
      <c r="H131" s="37"/>
      <c r="I131" s="37"/>
      <c r="J131" s="37"/>
      <c r="K131" s="37"/>
    </row>
    <row r="132" spans="1:11" x14ac:dyDescent="0.2">
      <c r="A132" s="34"/>
      <c r="B132" s="39"/>
      <c r="C132" s="40"/>
      <c r="D132" s="38"/>
      <c r="E132" s="38"/>
      <c r="F132" s="38"/>
      <c r="G132" s="38"/>
      <c r="H132" s="38"/>
      <c r="I132" s="38"/>
      <c r="J132" s="38"/>
      <c r="K132" s="38"/>
    </row>
    <row r="133" spans="1:11" x14ac:dyDescent="0.2">
      <c r="A133" s="34"/>
      <c r="B133" s="42" t="s">
        <v>0</v>
      </c>
      <c r="C133" s="41" t="s">
        <v>10</v>
      </c>
      <c r="D133" s="41" t="s">
        <v>10</v>
      </c>
      <c r="E133" s="41" t="s">
        <v>10</v>
      </c>
      <c r="F133" s="41">
        <v>61.17</v>
      </c>
      <c r="G133" s="41">
        <v>44.96</v>
      </c>
      <c r="H133" s="41">
        <v>48.81</v>
      </c>
      <c r="I133" s="41" t="s">
        <v>10</v>
      </c>
      <c r="J133" s="41" t="s">
        <v>10</v>
      </c>
      <c r="K133" s="41" t="s">
        <v>10</v>
      </c>
    </row>
    <row r="134" spans="1:11" x14ac:dyDescent="0.2">
      <c r="A134" s="34"/>
      <c r="B134" s="35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x14ac:dyDescent="0.2">
      <c r="A135" s="34"/>
      <c r="B135" s="35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x14ac:dyDescent="0.2">
      <c r="A136" s="34" t="s">
        <v>24</v>
      </c>
      <c r="B136" s="35" t="s">
        <v>15</v>
      </c>
      <c r="C136" s="37">
        <v>7.54</v>
      </c>
      <c r="D136" s="37">
        <v>3.76</v>
      </c>
      <c r="E136" s="37">
        <v>4.59</v>
      </c>
      <c r="F136" s="37">
        <v>12.21</v>
      </c>
      <c r="G136" s="37">
        <v>7.34</v>
      </c>
      <c r="H136" s="37">
        <v>8.4</v>
      </c>
      <c r="I136" s="37">
        <f>F136-C136</f>
        <v>4.6700000000000008</v>
      </c>
      <c r="J136" s="37">
        <f>G136-D136</f>
        <v>3.58</v>
      </c>
      <c r="K136" s="37">
        <f>H136-E136</f>
        <v>3.8100000000000005</v>
      </c>
    </row>
    <row r="137" spans="1:11" x14ac:dyDescent="0.2">
      <c r="A137" s="34"/>
      <c r="B137" s="35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x14ac:dyDescent="0.2">
      <c r="A138" s="34"/>
      <c r="B138" s="36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x14ac:dyDescent="0.2">
      <c r="A139" s="34"/>
      <c r="B139" s="39" t="s">
        <v>14</v>
      </c>
      <c r="C139" s="40">
        <v>8.0500000000000007</v>
      </c>
      <c r="D139" s="41">
        <v>4.26</v>
      </c>
      <c r="E139" s="41">
        <v>4.78</v>
      </c>
      <c r="F139" s="41">
        <v>13.01</v>
      </c>
      <c r="G139" s="41">
        <v>9.98</v>
      </c>
      <c r="H139" s="41">
        <v>10.4</v>
      </c>
      <c r="I139" s="41">
        <f>F139-C139</f>
        <v>4.9599999999999991</v>
      </c>
      <c r="J139" s="41">
        <f>G139-D139</f>
        <v>5.7200000000000006</v>
      </c>
      <c r="K139" s="41">
        <f>H139-E139</f>
        <v>5.62</v>
      </c>
    </row>
    <row r="140" spans="1:11" x14ac:dyDescent="0.2">
      <c r="A140" s="34"/>
      <c r="B140" s="39"/>
      <c r="C140" s="40"/>
      <c r="D140" s="37"/>
      <c r="E140" s="37"/>
      <c r="F140" s="37"/>
      <c r="G140" s="37"/>
      <c r="H140" s="37"/>
      <c r="I140" s="37"/>
      <c r="J140" s="37"/>
      <c r="K140" s="37"/>
    </row>
    <row r="141" spans="1:11" x14ac:dyDescent="0.2">
      <c r="A141" s="34"/>
      <c r="B141" s="39"/>
      <c r="C141" s="40"/>
      <c r="D141" s="38"/>
      <c r="E141" s="38"/>
      <c r="F141" s="38"/>
      <c r="G141" s="38"/>
      <c r="H141" s="38"/>
      <c r="I141" s="38"/>
      <c r="J141" s="38"/>
      <c r="K141" s="38"/>
    </row>
    <row r="142" spans="1:11" x14ac:dyDescent="0.2">
      <c r="A142" s="34"/>
      <c r="B142" s="42" t="s">
        <v>0</v>
      </c>
      <c r="C142" s="41">
        <v>7.61</v>
      </c>
      <c r="D142" s="41">
        <v>3.87</v>
      </c>
      <c r="E142" s="41">
        <v>4.5999999999999996</v>
      </c>
      <c r="F142" s="41">
        <v>12.33</v>
      </c>
      <c r="G142" s="41">
        <v>7.92</v>
      </c>
      <c r="H142" s="41">
        <v>8.81</v>
      </c>
      <c r="I142" s="41">
        <f>F142-C142</f>
        <v>4.72</v>
      </c>
      <c r="J142" s="41">
        <f>G142-D142</f>
        <v>4.05</v>
      </c>
      <c r="K142" s="41">
        <f>H142-E142</f>
        <v>4.2100000000000009</v>
      </c>
    </row>
    <row r="143" spans="1:11" x14ac:dyDescent="0.2">
      <c r="A143" s="34"/>
      <c r="B143" s="35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x14ac:dyDescent="0.2">
      <c r="A144" s="34"/>
      <c r="B144" s="35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x14ac:dyDescent="0.2">
      <c r="A145" s="34" t="s">
        <v>27</v>
      </c>
      <c r="B145" s="11" t="s">
        <v>9</v>
      </c>
      <c r="C145" s="10">
        <v>100</v>
      </c>
      <c r="D145" s="10">
        <v>99.58</v>
      </c>
      <c r="E145" s="10">
        <v>99.64</v>
      </c>
      <c r="F145" s="10">
        <v>99.9</v>
      </c>
      <c r="G145" s="10">
        <v>96.43</v>
      </c>
      <c r="H145" s="10">
        <v>97.08</v>
      </c>
      <c r="I145" s="10">
        <f t="shared" ref="I145:K146" si="3">F145-C145</f>
        <v>-9.9999999999994316E-2</v>
      </c>
      <c r="J145" s="10">
        <f t="shared" si="3"/>
        <v>-3.1499999999999915</v>
      </c>
      <c r="K145" s="10">
        <f t="shared" si="3"/>
        <v>-2.5600000000000023</v>
      </c>
    </row>
    <row r="146" spans="1:11" x14ac:dyDescent="0.2">
      <c r="A146" s="34"/>
      <c r="B146" s="9" t="s">
        <v>8</v>
      </c>
      <c r="C146" s="7">
        <v>100</v>
      </c>
      <c r="D146" s="7">
        <v>97.65</v>
      </c>
      <c r="E146" s="7">
        <v>98.33</v>
      </c>
      <c r="F146" s="7">
        <v>99.39</v>
      </c>
      <c r="G146" s="7">
        <v>94.91</v>
      </c>
      <c r="H146" s="7">
        <v>95.91</v>
      </c>
      <c r="I146" s="7">
        <f t="shared" si="3"/>
        <v>-0.60999999999999943</v>
      </c>
      <c r="J146" s="7">
        <f t="shared" si="3"/>
        <v>-2.7400000000000091</v>
      </c>
      <c r="K146" s="7">
        <f t="shared" si="3"/>
        <v>-2.4200000000000017</v>
      </c>
    </row>
    <row r="147" spans="1:11" ht="25.5" x14ac:dyDescent="0.2">
      <c r="A147" s="34"/>
      <c r="B147" s="8" t="s">
        <v>7</v>
      </c>
      <c r="C147" s="7">
        <v>100</v>
      </c>
      <c r="D147" s="7">
        <v>100</v>
      </c>
      <c r="E147" s="7">
        <v>100</v>
      </c>
      <c r="F147" s="7">
        <v>99.97</v>
      </c>
      <c r="G147" s="7" t="s">
        <v>1</v>
      </c>
      <c r="H147" s="7">
        <v>81.650000000000006</v>
      </c>
      <c r="I147" s="7">
        <f>F147-C147</f>
        <v>-3.0000000000001137E-2</v>
      </c>
      <c r="J147" s="7" t="s">
        <v>1</v>
      </c>
      <c r="K147" s="7">
        <f>H147-E147</f>
        <v>-18.349999999999994</v>
      </c>
    </row>
    <row r="148" spans="1:11" ht="25.5" x14ac:dyDescent="0.2">
      <c r="A148" s="34"/>
      <c r="B148" s="8" t="s">
        <v>6</v>
      </c>
      <c r="C148" s="7">
        <v>100</v>
      </c>
      <c r="D148" s="7">
        <v>99.33</v>
      </c>
      <c r="E148" s="7">
        <v>99.48</v>
      </c>
      <c r="F148" s="7">
        <v>99.99</v>
      </c>
      <c r="G148" s="7">
        <v>99.98</v>
      </c>
      <c r="H148" s="7">
        <v>99.98</v>
      </c>
      <c r="I148" s="7">
        <f>F148-C148</f>
        <v>-1.0000000000005116E-2</v>
      </c>
      <c r="J148" s="7">
        <f>G148-D148</f>
        <v>0.65000000000000568</v>
      </c>
      <c r="K148" s="7">
        <f>H148-E148</f>
        <v>0.5</v>
      </c>
    </row>
    <row r="149" spans="1:11" x14ac:dyDescent="0.2">
      <c r="A149" s="34"/>
      <c r="B149" s="8" t="s">
        <v>5</v>
      </c>
      <c r="C149" s="7">
        <v>100</v>
      </c>
      <c r="D149" s="7">
        <v>97.85</v>
      </c>
      <c r="E149" s="7">
        <v>98.15</v>
      </c>
      <c r="F149" s="7">
        <v>99.98</v>
      </c>
      <c r="G149" s="7">
        <v>99.99</v>
      </c>
      <c r="H149" s="7">
        <v>99.99</v>
      </c>
      <c r="I149" s="7">
        <f>F149-C149</f>
        <v>-1.9999999999996021E-2</v>
      </c>
      <c r="J149" s="7">
        <f>G149-D149</f>
        <v>2.1400000000000006</v>
      </c>
      <c r="K149" s="7">
        <f>H149-E149</f>
        <v>1.8399999999999892</v>
      </c>
    </row>
    <row r="150" spans="1:11" x14ac:dyDescent="0.2">
      <c r="A150" s="34"/>
      <c r="B150" s="8" t="s">
        <v>4</v>
      </c>
      <c r="C150" s="7">
        <v>100</v>
      </c>
      <c r="D150" s="7">
        <v>100</v>
      </c>
      <c r="E150" s="7">
        <v>100</v>
      </c>
      <c r="F150" s="7" t="s">
        <v>1</v>
      </c>
      <c r="G150" s="7" t="s">
        <v>1</v>
      </c>
      <c r="H150" s="7" t="s">
        <v>1</v>
      </c>
      <c r="I150" s="7" t="s">
        <v>1</v>
      </c>
      <c r="J150" s="7" t="s">
        <v>1</v>
      </c>
      <c r="K150" s="7" t="s">
        <v>1</v>
      </c>
    </row>
    <row r="151" spans="1:11" x14ac:dyDescent="0.2">
      <c r="A151" s="34"/>
      <c r="B151" s="8" t="s">
        <v>3</v>
      </c>
      <c r="C151" s="7">
        <v>100</v>
      </c>
      <c r="D151" s="7">
        <v>100</v>
      </c>
      <c r="E151" s="7">
        <v>100</v>
      </c>
      <c r="F151" s="7">
        <v>100</v>
      </c>
      <c r="G151" s="7">
        <v>99.97</v>
      </c>
      <c r="H151" s="7">
        <v>99.97</v>
      </c>
      <c r="I151" s="7">
        <f>F151-C151</f>
        <v>0</v>
      </c>
      <c r="J151" s="7">
        <f>G151-D151</f>
        <v>-3.0000000000001137E-2</v>
      </c>
      <c r="K151" s="7">
        <f>H151-E151</f>
        <v>-3.0000000000001137E-2</v>
      </c>
    </row>
    <row r="152" spans="1:11" x14ac:dyDescent="0.2">
      <c r="A152" s="34"/>
      <c r="B152" s="8" t="s">
        <v>2</v>
      </c>
      <c r="C152" s="7" t="s">
        <v>1</v>
      </c>
      <c r="D152" s="7" t="s">
        <v>1</v>
      </c>
      <c r="E152" s="7" t="s">
        <v>1</v>
      </c>
      <c r="F152" s="7" t="s">
        <v>1</v>
      </c>
      <c r="G152" s="7" t="s">
        <v>1</v>
      </c>
      <c r="H152" s="7" t="s">
        <v>1</v>
      </c>
      <c r="I152" s="7" t="s">
        <v>1</v>
      </c>
      <c r="J152" s="7" t="s">
        <v>1</v>
      </c>
      <c r="K152" s="7" t="s">
        <v>1</v>
      </c>
    </row>
    <row r="153" spans="1:11" x14ac:dyDescent="0.2">
      <c r="A153" s="34"/>
      <c r="B153" s="6" t="s">
        <v>0</v>
      </c>
      <c r="C153" s="5">
        <v>99.72</v>
      </c>
      <c r="D153" s="5">
        <v>99.26</v>
      </c>
      <c r="E153" s="5">
        <v>99.35</v>
      </c>
      <c r="F153" s="5">
        <v>98.39</v>
      </c>
      <c r="G153" s="5">
        <v>97.23</v>
      </c>
      <c r="H153" s="5">
        <v>97.46</v>
      </c>
      <c r="I153" s="5">
        <f>F153-C153</f>
        <v>-1.3299999999999983</v>
      </c>
      <c r="J153" s="5">
        <f>G153-D153</f>
        <v>-2.0300000000000011</v>
      </c>
      <c r="K153" s="5">
        <f>H153-E153</f>
        <v>-1.8900000000000006</v>
      </c>
    </row>
    <row r="154" spans="1:11" x14ac:dyDescent="0.2">
      <c r="A154" s="34" t="s">
        <v>28</v>
      </c>
      <c r="B154" s="11" t="s">
        <v>9</v>
      </c>
      <c r="C154" s="10" t="s">
        <v>10</v>
      </c>
      <c r="D154" s="10" t="s">
        <v>10</v>
      </c>
      <c r="E154" s="10" t="s">
        <v>10</v>
      </c>
      <c r="F154" s="10">
        <v>92.57</v>
      </c>
      <c r="G154" s="10">
        <v>92.12</v>
      </c>
      <c r="H154" s="10">
        <v>92.21</v>
      </c>
      <c r="I154" s="10" t="s">
        <v>10</v>
      </c>
      <c r="J154" s="10" t="s">
        <v>10</v>
      </c>
      <c r="K154" s="10" t="s">
        <v>10</v>
      </c>
    </row>
    <row r="155" spans="1:11" x14ac:dyDescent="0.2">
      <c r="A155" s="34"/>
      <c r="B155" s="9" t="s">
        <v>8</v>
      </c>
      <c r="C155" s="7" t="s">
        <v>10</v>
      </c>
      <c r="D155" s="7" t="s">
        <v>10</v>
      </c>
      <c r="E155" s="7" t="s">
        <v>10</v>
      </c>
      <c r="F155" s="7">
        <v>97.07</v>
      </c>
      <c r="G155" s="7">
        <v>92.72</v>
      </c>
      <c r="H155" s="7">
        <v>93.69</v>
      </c>
      <c r="I155" s="7" t="s">
        <v>10</v>
      </c>
      <c r="J155" s="7" t="s">
        <v>10</v>
      </c>
      <c r="K155" s="7" t="s">
        <v>10</v>
      </c>
    </row>
    <row r="156" spans="1:11" ht="25.5" x14ac:dyDescent="0.2">
      <c r="A156" s="34"/>
      <c r="B156" s="8" t="s">
        <v>7</v>
      </c>
      <c r="C156" s="7" t="s">
        <v>10</v>
      </c>
      <c r="D156" s="7" t="s">
        <v>10</v>
      </c>
      <c r="E156" s="7" t="s">
        <v>10</v>
      </c>
      <c r="F156" s="7">
        <v>91.02</v>
      </c>
      <c r="G156" s="7" t="s">
        <v>1</v>
      </c>
      <c r="H156" s="7">
        <v>78.09</v>
      </c>
      <c r="I156" s="7" t="s">
        <v>10</v>
      </c>
      <c r="J156" s="7" t="s">
        <v>10</v>
      </c>
      <c r="K156" s="7" t="s">
        <v>10</v>
      </c>
    </row>
    <row r="157" spans="1:11" ht="25.5" x14ac:dyDescent="0.2">
      <c r="A157" s="34"/>
      <c r="B157" s="8" t="s">
        <v>6</v>
      </c>
      <c r="C157" s="7" t="s">
        <v>10</v>
      </c>
      <c r="D157" s="7" t="s">
        <v>10</v>
      </c>
      <c r="E157" s="7" t="s">
        <v>10</v>
      </c>
      <c r="F157" s="7">
        <v>91.41</v>
      </c>
      <c r="G157" s="7">
        <v>79.650000000000006</v>
      </c>
      <c r="H157" s="7">
        <v>81.849999999999994</v>
      </c>
      <c r="I157" s="7" t="s">
        <v>10</v>
      </c>
      <c r="J157" s="7" t="s">
        <v>10</v>
      </c>
      <c r="K157" s="7" t="s">
        <v>10</v>
      </c>
    </row>
    <row r="158" spans="1:11" x14ac:dyDescent="0.2">
      <c r="A158" s="34"/>
      <c r="B158" s="8" t="s">
        <v>5</v>
      </c>
      <c r="C158" s="7" t="s">
        <v>10</v>
      </c>
      <c r="D158" s="7" t="s">
        <v>10</v>
      </c>
      <c r="E158" s="7" t="s">
        <v>10</v>
      </c>
      <c r="F158" s="7">
        <v>97.59</v>
      </c>
      <c r="G158" s="7">
        <v>74.650000000000006</v>
      </c>
      <c r="H158" s="7">
        <v>80.989999999999995</v>
      </c>
      <c r="I158" s="7" t="s">
        <v>10</v>
      </c>
      <c r="J158" s="7" t="s">
        <v>10</v>
      </c>
      <c r="K158" s="7" t="s">
        <v>10</v>
      </c>
    </row>
    <row r="159" spans="1:11" x14ac:dyDescent="0.2">
      <c r="A159" s="34"/>
      <c r="B159" s="8" t="s">
        <v>4</v>
      </c>
      <c r="C159" s="7" t="s">
        <v>10</v>
      </c>
      <c r="D159" s="7" t="s">
        <v>10</v>
      </c>
      <c r="E159" s="7" t="s">
        <v>10</v>
      </c>
      <c r="F159" s="7" t="s">
        <v>1</v>
      </c>
      <c r="G159" s="7" t="s">
        <v>1</v>
      </c>
      <c r="H159" s="7" t="s">
        <v>1</v>
      </c>
      <c r="I159" s="7" t="s">
        <v>10</v>
      </c>
      <c r="J159" s="7" t="s">
        <v>10</v>
      </c>
      <c r="K159" s="7" t="s">
        <v>10</v>
      </c>
    </row>
    <row r="160" spans="1:11" x14ac:dyDescent="0.2">
      <c r="A160" s="34"/>
      <c r="B160" s="8" t="s">
        <v>3</v>
      </c>
      <c r="C160" s="7" t="s">
        <v>10</v>
      </c>
      <c r="D160" s="7" t="s">
        <v>10</v>
      </c>
      <c r="E160" s="7" t="s">
        <v>10</v>
      </c>
      <c r="F160" s="7">
        <v>85.4</v>
      </c>
      <c r="G160" s="7">
        <v>77.349999999999994</v>
      </c>
      <c r="H160" s="7">
        <v>78.599999999999994</v>
      </c>
      <c r="I160" s="7" t="s">
        <v>10</v>
      </c>
      <c r="J160" s="7" t="s">
        <v>10</v>
      </c>
      <c r="K160" s="7" t="s">
        <v>10</v>
      </c>
    </row>
    <row r="161" spans="1:11" x14ac:dyDescent="0.2">
      <c r="A161" s="34"/>
      <c r="B161" s="8" t="s">
        <v>2</v>
      </c>
      <c r="C161" s="7" t="s">
        <v>10</v>
      </c>
      <c r="D161" s="7" t="s">
        <v>10</v>
      </c>
      <c r="E161" s="7" t="s">
        <v>10</v>
      </c>
      <c r="F161" s="7" t="s">
        <v>1</v>
      </c>
      <c r="G161" s="7" t="s">
        <v>1</v>
      </c>
      <c r="H161" s="7" t="s">
        <v>1</v>
      </c>
      <c r="I161" s="7" t="s">
        <v>10</v>
      </c>
      <c r="J161" s="7" t="s">
        <v>10</v>
      </c>
      <c r="K161" s="7" t="s">
        <v>10</v>
      </c>
    </row>
    <row r="162" spans="1:11" x14ac:dyDescent="0.2">
      <c r="A162" s="34"/>
      <c r="B162" s="6" t="s">
        <v>0</v>
      </c>
      <c r="C162" s="5" t="s">
        <v>10</v>
      </c>
      <c r="D162" s="5" t="s">
        <v>10</v>
      </c>
      <c r="E162" s="5" t="s">
        <v>10</v>
      </c>
      <c r="F162" s="5">
        <v>94.25</v>
      </c>
      <c r="G162" s="5">
        <v>91.44</v>
      </c>
      <c r="H162" s="5">
        <v>92.01</v>
      </c>
      <c r="I162" s="5" t="s">
        <v>10</v>
      </c>
      <c r="J162" s="5" t="s">
        <v>10</v>
      </c>
      <c r="K162" s="5" t="s">
        <v>10</v>
      </c>
    </row>
    <row r="163" spans="1:11" x14ac:dyDescent="0.2">
      <c r="A163" s="34" t="s">
        <v>19</v>
      </c>
      <c r="B163" s="11" t="s">
        <v>9</v>
      </c>
      <c r="C163" s="10">
        <v>99.85</v>
      </c>
      <c r="D163" s="10">
        <v>97.55</v>
      </c>
      <c r="E163" s="10">
        <v>97.92</v>
      </c>
      <c r="F163" s="10">
        <v>99.89</v>
      </c>
      <c r="G163" s="10">
        <v>92.48</v>
      </c>
      <c r="H163" s="10">
        <v>93.88</v>
      </c>
      <c r="I163" s="10">
        <f t="shared" ref="I163:K164" si="4">F163-C163</f>
        <v>4.0000000000006253E-2</v>
      </c>
      <c r="J163" s="10">
        <f t="shared" si="4"/>
        <v>-5.0699999999999932</v>
      </c>
      <c r="K163" s="10">
        <f t="shared" si="4"/>
        <v>-4.0400000000000063</v>
      </c>
    </row>
    <row r="164" spans="1:11" x14ac:dyDescent="0.2">
      <c r="A164" s="34"/>
      <c r="B164" s="9" t="s">
        <v>8</v>
      </c>
      <c r="C164" s="7">
        <v>99.97</v>
      </c>
      <c r="D164" s="7">
        <v>93.36</v>
      </c>
      <c r="E164" s="7">
        <v>95.27</v>
      </c>
      <c r="F164" s="7">
        <v>100</v>
      </c>
      <c r="G164" s="7">
        <v>94.24</v>
      </c>
      <c r="H164" s="7">
        <v>95.52</v>
      </c>
      <c r="I164" s="7">
        <f t="shared" si="4"/>
        <v>3.0000000000001137E-2</v>
      </c>
      <c r="J164" s="7">
        <f t="shared" si="4"/>
        <v>0.87999999999999545</v>
      </c>
      <c r="K164" s="7">
        <f t="shared" si="4"/>
        <v>0.25</v>
      </c>
    </row>
    <row r="165" spans="1:11" ht="25.5" x14ac:dyDescent="0.2">
      <c r="A165" s="34"/>
      <c r="B165" s="8" t="s">
        <v>7</v>
      </c>
      <c r="C165" s="7">
        <v>100</v>
      </c>
      <c r="D165" s="7">
        <v>100</v>
      </c>
      <c r="E165" s="7">
        <v>100</v>
      </c>
      <c r="F165" s="7">
        <v>95.79</v>
      </c>
      <c r="G165" s="7" t="s">
        <v>1</v>
      </c>
      <c r="H165" s="7">
        <v>98.33</v>
      </c>
      <c r="I165" s="7">
        <f>F165-C165</f>
        <v>-4.2099999999999937</v>
      </c>
      <c r="J165" s="7" t="s">
        <v>1</v>
      </c>
      <c r="K165" s="7">
        <f>H165-E165</f>
        <v>-1.6700000000000017</v>
      </c>
    </row>
    <row r="166" spans="1:11" ht="25.5" x14ac:dyDescent="0.2">
      <c r="A166" s="34"/>
      <c r="B166" s="8" t="s">
        <v>6</v>
      </c>
      <c r="C166" s="7">
        <v>99.33</v>
      </c>
      <c r="D166" s="7">
        <v>98.75</v>
      </c>
      <c r="E166" s="7">
        <v>98.88</v>
      </c>
      <c r="F166" s="7">
        <v>98.38</v>
      </c>
      <c r="G166" s="7">
        <v>98.45</v>
      </c>
      <c r="H166" s="7">
        <v>98.43</v>
      </c>
      <c r="I166" s="7">
        <f>F166-C166</f>
        <v>-0.95000000000000284</v>
      </c>
      <c r="J166" s="7">
        <f>G166-D166</f>
        <v>-0.29999999999999716</v>
      </c>
      <c r="K166" s="7">
        <f>H166-E166</f>
        <v>-0.44999999999998863</v>
      </c>
    </row>
    <row r="167" spans="1:11" x14ac:dyDescent="0.2">
      <c r="A167" s="34"/>
      <c r="B167" s="8" t="s">
        <v>5</v>
      </c>
      <c r="C167" s="7">
        <v>100</v>
      </c>
      <c r="D167" s="7">
        <v>100</v>
      </c>
      <c r="E167" s="7">
        <v>100</v>
      </c>
      <c r="F167" s="7">
        <v>100</v>
      </c>
      <c r="G167" s="7">
        <v>97.59</v>
      </c>
      <c r="H167" s="7">
        <v>98.26</v>
      </c>
      <c r="I167" s="7">
        <f>F167-C167</f>
        <v>0</v>
      </c>
      <c r="J167" s="7">
        <f>G167-D167</f>
        <v>-2.4099999999999966</v>
      </c>
      <c r="K167" s="7">
        <f>H167-E167</f>
        <v>-1.7399999999999949</v>
      </c>
    </row>
    <row r="168" spans="1:11" ht="15" customHeight="1" x14ac:dyDescent="0.2">
      <c r="A168" s="34"/>
      <c r="B168" s="8" t="s">
        <v>4</v>
      </c>
      <c r="C168" s="7">
        <v>91.73</v>
      </c>
      <c r="D168" s="7">
        <v>100</v>
      </c>
      <c r="E168" s="7">
        <v>98.79</v>
      </c>
      <c r="F168" s="7" t="s">
        <v>1</v>
      </c>
      <c r="G168" s="7" t="s">
        <v>1</v>
      </c>
      <c r="H168" s="7" t="s">
        <v>1</v>
      </c>
      <c r="I168" s="7" t="s">
        <v>1</v>
      </c>
      <c r="J168" s="7" t="s">
        <v>1</v>
      </c>
      <c r="K168" s="7" t="s">
        <v>1</v>
      </c>
    </row>
    <row r="169" spans="1:11" x14ac:dyDescent="0.2">
      <c r="A169" s="34"/>
      <c r="B169" s="8" t="s">
        <v>3</v>
      </c>
      <c r="C169" s="7">
        <v>100</v>
      </c>
      <c r="D169" s="7">
        <v>97.71</v>
      </c>
      <c r="E169" s="7">
        <v>98.34</v>
      </c>
      <c r="F169" s="7">
        <v>100</v>
      </c>
      <c r="G169" s="7">
        <v>100</v>
      </c>
      <c r="H169" s="7">
        <v>100</v>
      </c>
      <c r="I169" s="7">
        <f>F169-C169</f>
        <v>0</v>
      </c>
      <c r="J169" s="7">
        <f>G169-D169</f>
        <v>2.2900000000000063</v>
      </c>
      <c r="K169" s="7">
        <f>H169-E169</f>
        <v>1.6599999999999966</v>
      </c>
    </row>
    <row r="170" spans="1:11" x14ac:dyDescent="0.2">
      <c r="A170" s="34"/>
      <c r="B170" s="8" t="s">
        <v>2</v>
      </c>
      <c r="C170" s="7" t="s">
        <v>1</v>
      </c>
      <c r="D170" s="7" t="s">
        <v>1</v>
      </c>
      <c r="E170" s="7" t="s">
        <v>1</v>
      </c>
      <c r="F170" s="7" t="s">
        <v>1</v>
      </c>
      <c r="G170" s="7" t="s">
        <v>1</v>
      </c>
      <c r="H170" s="7" t="s">
        <v>1</v>
      </c>
      <c r="I170" s="7" t="s">
        <v>1</v>
      </c>
      <c r="J170" s="7" t="s">
        <v>1</v>
      </c>
      <c r="K170" s="7" t="s">
        <v>1</v>
      </c>
    </row>
    <row r="171" spans="1:11" x14ac:dyDescent="0.2">
      <c r="A171" s="34"/>
      <c r="B171" s="6" t="s">
        <v>0</v>
      </c>
      <c r="C171" s="5">
        <v>99.41</v>
      </c>
      <c r="D171" s="5">
        <v>97.41</v>
      </c>
      <c r="E171" s="5">
        <v>97.82</v>
      </c>
      <c r="F171" s="5">
        <v>98.21</v>
      </c>
      <c r="G171" s="5">
        <v>96.76</v>
      </c>
      <c r="H171" s="5">
        <v>97.05</v>
      </c>
      <c r="I171" s="5">
        <f t="shared" ref="I171:K173" si="5">F171-C171</f>
        <v>-1.2000000000000028</v>
      </c>
      <c r="J171" s="5">
        <f t="shared" si="5"/>
        <v>-0.64999999999999147</v>
      </c>
      <c r="K171" s="5">
        <f t="shared" si="5"/>
        <v>-0.76999999999999602</v>
      </c>
    </row>
    <row r="172" spans="1:11" x14ac:dyDescent="0.2">
      <c r="A172" s="34" t="s">
        <v>20</v>
      </c>
      <c r="B172" s="11" t="s">
        <v>9</v>
      </c>
      <c r="C172" s="10">
        <v>85.03</v>
      </c>
      <c r="D172" s="10">
        <v>83.64</v>
      </c>
      <c r="E172" s="10">
        <v>83.87</v>
      </c>
      <c r="F172" s="10">
        <v>90.07</v>
      </c>
      <c r="G172" s="10">
        <v>75.44</v>
      </c>
      <c r="H172" s="10">
        <v>78.209999999999994</v>
      </c>
      <c r="I172" s="10">
        <f t="shared" si="5"/>
        <v>5.039999999999992</v>
      </c>
      <c r="J172" s="10">
        <f t="shared" si="5"/>
        <v>-8.2000000000000028</v>
      </c>
      <c r="K172" s="10">
        <f t="shared" si="5"/>
        <v>-5.6600000000000108</v>
      </c>
    </row>
    <row r="173" spans="1:11" x14ac:dyDescent="0.2">
      <c r="A173" s="34"/>
      <c r="B173" s="9" t="s">
        <v>8</v>
      </c>
      <c r="C173" s="7">
        <v>76.959999999999994</v>
      </c>
      <c r="D173" s="7">
        <v>69.930000000000007</v>
      </c>
      <c r="E173" s="7">
        <v>71.959999999999994</v>
      </c>
      <c r="F173" s="7">
        <v>91.01</v>
      </c>
      <c r="G173" s="7">
        <v>77.41</v>
      </c>
      <c r="H173" s="7">
        <v>80.430000000000007</v>
      </c>
      <c r="I173" s="7">
        <f t="shared" si="5"/>
        <v>14.050000000000011</v>
      </c>
      <c r="J173" s="7">
        <f t="shared" si="5"/>
        <v>7.4799999999999898</v>
      </c>
      <c r="K173" s="7">
        <f t="shared" si="5"/>
        <v>8.4700000000000131</v>
      </c>
    </row>
    <row r="174" spans="1:11" ht="25.5" x14ac:dyDescent="0.2">
      <c r="A174" s="34"/>
      <c r="B174" s="8" t="s">
        <v>7</v>
      </c>
      <c r="C174" s="7">
        <v>91.6</v>
      </c>
      <c r="D174" s="7">
        <v>63.99</v>
      </c>
      <c r="E174" s="7">
        <v>73.61</v>
      </c>
      <c r="F174" s="7">
        <v>92.93</v>
      </c>
      <c r="G174" s="7" t="s">
        <v>1</v>
      </c>
      <c r="H174" s="7">
        <v>95.65</v>
      </c>
      <c r="I174" s="7">
        <f>F174-C174</f>
        <v>1.3300000000000125</v>
      </c>
      <c r="J174" s="7" t="s">
        <v>1</v>
      </c>
      <c r="K174" s="7">
        <f>H174-E174</f>
        <v>22.040000000000006</v>
      </c>
    </row>
    <row r="175" spans="1:11" ht="25.5" x14ac:dyDescent="0.2">
      <c r="A175" s="34"/>
      <c r="B175" s="8" t="s">
        <v>6</v>
      </c>
      <c r="C175" s="7">
        <v>84.4</v>
      </c>
      <c r="D175" s="7">
        <v>70.67</v>
      </c>
      <c r="E175" s="7">
        <v>73.7</v>
      </c>
      <c r="F175" s="7">
        <v>69.38</v>
      </c>
      <c r="G175" s="7">
        <v>78.61</v>
      </c>
      <c r="H175" s="7">
        <v>76.89</v>
      </c>
      <c r="I175" s="7">
        <f>F175-C175</f>
        <v>-15.02000000000001</v>
      </c>
      <c r="J175" s="7">
        <f>G175-D175</f>
        <v>7.9399999999999977</v>
      </c>
      <c r="K175" s="7">
        <f>H175-E175</f>
        <v>3.1899999999999977</v>
      </c>
    </row>
    <row r="176" spans="1:11" x14ac:dyDescent="0.2">
      <c r="A176" s="34"/>
      <c r="B176" s="8" t="s">
        <v>5</v>
      </c>
      <c r="C176" s="7">
        <v>95.46</v>
      </c>
      <c r="D176" s="7">
        <v>74.150000000000006</v>
      </c>
      <c r="E176" s="7">
        <v>77.19</v>
      </c>
      <c r="F176" s="7">
        <v>96.92</v>
      </c>
      <c r="G176" s="7">
        <v>84.88</v>
      </c>
      <c r="H176" s="7">
        <v>88.2</v>
      </c>
      <c r="I176" s="7">
        <f>F176-C176</f>
        <v>1.460000000000008</v>
      </c>
      <c r="J176" s="7">
        <f>G176-D176</f>
        <v>10.72999999999999</v>
      </c>
      <c r="K176" s="7">
        <f>H176-E176</f>
        <v>11.010000000000005</v>
      </c>
    </row>
    <row r="177" spans="1:11" x14ac:dyDescent="0.2">
      <c r="A177" s="34"/>
      <c r="B177" s="8" t="s">
        <v>4</v>
      </c>
      <c r="C177" s="7" t="s">
        <v>1</v>
      </c>
      <c r="D177" s="7" t="s">
        <v>1</v>
      </c>
      <c r="E177" s="7" t="s">
        <v>1</v>
      </c>
      <c r="F177" s="7" t="s">
        <v>1</v>
      </c>
      <c r="G177" s="7" t="s">
        <v>1</v>
      </c>
      <c r="H177" s="7" t="s">
        <v>1</v>
      </c>
      <c r="I177" s="7" t="s">
        <v>1</v>
      </c>
      <c r="J177" s="7" t="s">
        <v>1</v>
      </c>
      <c r="K177" s="7" t="s">
        <v>1</v>
      </c>
    </row>
    <row r="178" spans="1:11" x14ac:dyDescent="0.2">
      <c r="A178" s="34"/>
      <c r="B178" s="8" t="s">
        <v>3</v>
      </c>
      <c r="C178" s="7">
        <v>85.63</v>
      </c>
      <c r="D178" s="7">
        <v>75.88</v>
      </c>
      <c r="E178" s="7">
        <v>78.569999999999993</v>
      </c>
      <c r="F178" s="7">
        <v>57.03</v>
      </c>
      <c r="G178" s="7">
        <v>80.87</v>
      </c>
      <c r="H178" s="7">
        <v>77.17</v>
      </c>
      <c r="I178" s="7">
        <f>F178-C178</f>
        <v>-28.599999999999994</v>
      </c>
      <c r="J178" s="7">
        <f>G178-D178</f>
        <v>4.9900000000000091</v>
      </c>
      <c r="K178" s="7">
        <f>H178-E178</f>
        <v>-1.3999999999999915</v>
      </c>
    </row>
    <row r="179" spans="1:11" x14ac:dyDescent="0.2">
      <c r="A179" s="34"/>
      <c r="B179" s="8" t="s">
        <v>2</v>
      </c>
      <c r="C179" s="7" t="s">
        <v>1</v>
      </c>
      <c r="D179" s="7" t="s">
        <v>1</v>
      </c>
      <c r="E179" s="7" t="s">
        <v>1</v>
      </c>
      <c r="F179" s="7" t="s">
        <v>1</v>
      </c>
      <c r="G179" s="7" t="s">
        <v>1</v>
      </c>
      <c r="H179" s="7" t="s">
        <v>1</v>
      </c>
      <c r="I179" s="7" t="s">
        <v>1</v>
      </c>
      <c r="J179" s="7" t="s">
        <v>1</v>
      </c>
      <c r="K179" s="7" t="s">
        <v>1</v>
      </c>
    </row>
    <row r="180" spans="1:11" x14ac:dyDescent="0.2">
      <c r="A180" s="34"/>
      <c r="B180" s="6" t="s">
        <v>0</v>
      </c>
      <c r="C180" s="5">
        <v>83.45</v>
      </c>
      <c r="D180" s="5">
        <v>76.83</v>
      </c>
      <c r="E180" s="5">
        <v>78.180000000000007</v>
      </c>
      <c r="F180" s="5">
        <v>89.09</v>
      </c>
      <c r="G180" s="5">
        <v>81.819999999999993</v>
      </c>
      <c r="H180" s="5">
        <v>83.29</v>
      </c>
      <c r="I180" s="5">
        <f t="shared" ref="I180:K182" si="6">F180-C180</f>
        <v>5.6400000000000006</v>
      </c>
      <c r="J180" s="5">
        <f t="shared" si="6"/>
        <v>4.9899999999999949</v>
      </c>
      <c r="K180" s="5">
        <f t="shared" si="6"/>
        <v>5.1099999999999994</v>
      </c>
    </row>
    <row r="181" spans="1:11" x14ac:dyDescent="0.2">
      <c r="A181" s="34" t="s">
        <v>29</v>
      </c>
      <c r="B181" s="11" t="s">
        <v>9</v>
      </c>
      <c r="C181" s="10">
        <v>48.19</v>
      </c>
      <c r="D181" s="10">
        <v>32.020000000000003</v>
      </c>
      <c r="E181" s="10">
        <v>34.61</v>
      </c>
      <c r="F181" s="10">
        <v>47.87</v>
      </c>
      <c r="G181" s="10">
        <v>31.6</v>
      </c>
      <c r="H181" s="10">
        <v>34.67</v>
      </c>
      <c r="I181" s="10">
        <f t="shared" si="6"/>
        <v>-0.32000000000000028</v>
      </c>
      <c r="J181" s="10">
        <f t="shared" si="6"/>
        <v>-0.42000000000000171</v>
      </c>
      <c r="K181" s="10">
        <f t="shared" si="6"/>
        <v>6.0000000000002274E-2</v>
      </c>
    </row>
    <row r="182" spans="1:11" x14ac:dyDescent="0.2">
      <c r="A182" s="34"/>
      <c r="B182" s="9" t="s">
        <v>8</v>
      </c>
      <c r="C182" s="7">
        <v>62.65</v>
      </c>
      <c r="D182" s="7">
        <v>47.9</v>
      </c>
      <c r="E182" s="7">
        <v>52.16</v>
      </c>
      <c r="F182" s="7">
        <v>57.86</v>
      </c>
      <c r="G182" s="7">
        <v>28.23</v>
      </c>
      <c r="H182" s="7">
        <v>34.81</v>
      </c>
      <c r="I182" s="7">
        <f t="shared" si="6"/>
        <v>-4.7899999999999991</v>
      </c>
      <c r="J182" s="7">
        <f t="shared" si="6"/>
        <v>-19.669999999999998</v>
      </c>
      <c r="K182" s="7">
        <f t="shared" si="6"/>
        <v>-17.349999999999994</v>
      </c>
    </row>
    <row r="183" spans="1:11" ht="25.5" x14ac:dyDescent="0.2">
      <c r="A183" s="34"/>
      <c r="B183" s="8" t="s">
        <v>7</v>
      </c>
      <c r="C183" s="7">
        <v>75.89</v>
      </c>
      <c r="D183" s="7">
        <v>40.03</v>
      </c>
      <c r="E183" s="7">
        <v>52.53</v>
      </c>
      <c r="F183" s="7">
        <v>45</v>
      </c>
      <c r="G183" s="7" t="s">
        <v>1</v>
      </c>
      <c r="H183" s="7">
        <v>29.57</v>
      </c>
      <c r="I183" s="7">
        <f>F183-C183</f>
        <v>-30.89</v>
      </c>
      <c r="J183" s="7"/>
      <c r="K183" s="7"/>
    </row>
    <row r="184" spans="1:11" ht="25.5" x14ac:dyDescent="0.2">
      <c r="A184" s="34"/>
      <c r="B184" s="8" t="s">
        <v>6</v>
      </c>
      <c r="C184" s="7">
        <v>60.46</v>
      </c>
      <c r="D184" s="7">
        <v>38.619999999999997</v>
      </c>
      <c r="E184" s="7">
        <v>43.44</v>
      </c>
      <c r="F184" s="7">
        <v>45.21</v>
      </c>
      <c r="G184" s="7">
        <v>37.74</v>
      </c>
      <c r="H184" s="7">
        <v>39.130000000000003</v>
      </c>
      <c r="I184" s="7">
        <f>F184-C184</f>
        <v>-15.25</v>
      </c>
      <c r="J184" s="7"/>
      <c r="K184" s="7"/>
    </row>
    <row r="185" spans="1:11" x14ac:dyDescent="0.2">
      <c r="A185" s="34"/>
      <c r="B185" s="8" t="s">
        <v>5</v>
      </c>
      <c r="C185" s="7">
        <v>51.35</v>
      </c>
      <c r="D185" s="7">
        <v>31.32</v>
      </c>
      <c r="E185" s="7">
        <v>34.18</v>
      </c>
      <c r="F185" s="7">
        <v>38.18</v>
      </c>
      <c r="G185" s="7">
        <v>16.149999999999999</v>
      </c>
      <c r="H185" s="7">
        <v>22.24</v>
      </c>
      <c r="I185" s="7">
        <f>F185-C185</f>
        <v>-13.170000000000002</v>
      </c>
      <c r="J185" s="7">
        <f>G185-D185</f>
        <v>-15.170000000000002</v>
      </c>
      <c r="K185" s="7">
        <f>H185-E185</f>
        <v>-11.940000000000001</v>
      </c>
    </row>
    <row r="186" spans="1:11" x14ac:dyDescent="0.2">
      <c r="A186" s="34"/>
      <c r="B186" s="8" t="s">
        <v>4</v>
      </c>
      <c r="C186" s="7" t="s">
        <v>1</v>
      </c>
      <c r="D186" s="7" t="s">
        <v>1</v>
      </c>
      <c r="E186" s="7" t="s">
        <v>1</v>
      </c>
      <c r="F186" s="7" t="s">
        <v>1</v>
      </c>
      <c r="G186" s="7" t="s">
        <v>1</v>
      </c>
      <c r="H186" s="7" t="s">
        <v>1</v>
      </c>
      <c r="I186" s="7" t="s">
        <v>1</v>
      </c>
      <c r="J186" s="7" t="s">
        <v>1</v>
      </c>
      <c r="K186" s="7" t="s">
        <v>1</v>
      </c>
    </row>
    <row r="187" spans="1:11" x14ac:dyDescent="0.2">
      <c r="A187" s="34"/>
      <c r="B187" s="8" t="s">
        <v>3</v>
      </c>
      <c r="C187" s="7">
        <v>60.58</v>
      </c>
      <c r="D187" s="7">
        <v>41.13</v>
      </c>
      <c r="E187" s="7">
        <v>46.5</v>
      </c>
      <c r="F187" s="7" t="s">
        <v>1</v>
      </c>
      <c r="G187" s="7" t="s">
        <v>1</v>
      </c>
      <c r="H187" s="7">
        <v>50.17</v>
      </c>
      <c r="I187" s="7" t="s">
        <v>1</v>
      </c>
      <c r="J187" s="7" t="s">
        <v>1</v>
      </c>
      <c r="K187" s="7">
        <f>H187-E187</f>
        <v>3.6700000000000017</v>
      </c>
    </row>
    <row r="188" spans="1:11" x14ac:dyDescent="0.2">
      <c r="A188" s="34"/>
      <c r="B188" s="8" t="s">
        <v>2</v>
      </c>
      <c r="C188" s="7" t="s">
        <v>1</v>
      </c>
      <c r="D188" s="7" t="s">
        <v>1</v>
      </c>
      <c r="E188" s="7" t="s">
        <v>1</v>
      </c>
      <c r="F188" s="7" t="s">
        <v>1</v>
      </c>
      <c r="G188" s="7" t="s">
        <v>1</v>
      </c>
      <c r="H188" s="7" t="s">
        <v>1</v>
      </c>
      <c r="I188" s="7" t="s">
        <v>1</v>
      </c>
      <c r="J188" s="7" t="s">
        <v>1</v>
      </c>
      <c r="K188" s="7" t="s">
        <v>1</v>
      </c>
    </row>
    <row r="189" spans="1:11" x14ac:dyDescent="0.2">
      <c r="A189" s="34"/>
      <c r="B189" s="6" t="s">
        <v>0</v>
      </c>
      <c r="C189" s="5">
        <v>56.22</v>
      </c>
      <c r="D189" s="5">
        <v>36.67</v>
      </c>
      <c r="E189" s="5">
        <v>40.65</v>
      </c>
      <c r="F189" s="5">
        <v>56.08</v>
      </c>
      <c r="G189" s="5">
        <v>35.28</v>
      </c>
      <c r="H189" s="5">
        <v>39.49</v>
      </c>
      <c r="I189" s="5">
        <f>F189-C189</f>
        <v>-0.14000000000000057</v>
      </c>
      <c r="J189" s="5">
        <f>G189-D189</f>
        <v>-1.3900000000000006</v>
      </c>
      <c r="K189" s="5">
        <f>H189-E189</f>
        <v>-1.1599999999999966</v>
      </c>
    </row>
    <row r="190" spans="1:11" x14ac:dyDescent="0.2">
      <c r="A190" s="34" t="s">
        <v>21</v>
      </c>
      <c r="B190" s="11" t="s">
        <v>9</v>
      </c>
      <c r="C190" s="10" t="s">
        <v>10</v>
      </c>
      <c r="D190" s="10" t="s">
        <v>10</v>
      </c>
      <c r="E190" s="10" t="s">
        <v>10</v>
      </c>
      <c r="F190" s="10">
        <v>49.06</v>
      </c>
      <c r="G190" s="10">
        <v>27.62</v>
      </c>
      <c r="H190" s="10">
        <v>31.67</v>
      </c>
      <c r="I190" s="10" t="s">
        <v>10</v>
      </c>
      <c r="J190" s="10" t="s">
        <v>10</v>
      </c>
      <c r="K190" s="10" t="s">
        <v>10</v>
      </c>
    </row>
    <row r="191" spans="1:11" x14ac:dyDescent="0.2">
      <c r="A191" s="34"/>
      <c r="B191" s="9" t="s">
        <v>8</v>
      </c>
      <c r="C191" s="7" t="s">
        <v>10</v>
      </c>
      <c r="D191" s="7" t="s">
        <v>10</v>
      </c>
      <c r="E191" s="7" t="s">
        <v>10</v>
      </c>
      <c r="F191" s="7">
        <v>52.16</v>
      </c>
      <c r="G191" s="7">
        <v>36.75</v>
      </c>
      <c r="H191" s="7">
        <v>40.17</v>
      </c>
      <c r="I191" s="7" t="s">
        <v>10</v>
      </c>
      <c r="J191" s="7" t="s">
        <v>10</v>
      </c>
      <c r="K191" s="7" t="s">
        <v>10</v>
      </c>
    </row>
    <row r="192" spans="1:11" ht="25.5" x14ac:dyDescent="0.2">
      <c r="A192" s="34"/>
      <c r="B192" s="8" t="s">
        <v>7</v>
      </c>
      <c r="C192" s="7" t="s">
        <v>10</v>
      </c>
      <c r="D192" s="7" t="s">
        <v>10</v>
      </c>
      <c r="E192" s="7" t="s">
        <v>10</v>
      </c>
      <c r="F192" s="7" t="s">
        <v>1</v>
      </c>
      <c r="G192" s="7" t="s">
        <v>1</v>
      </c>
      <c r="H192" s="7">
        <v>26.31</v>
      </c>
      <c r="I192" s="7" t="s">
        <v>10</v>
      </c>
      <c r="J192" s="7" t="s">
        <v>10</v>
      </c>
      <c r="K192" s="7" t="s">
        <v>10</v>
      </c>
    </row>
    <row r="193" spans="1:11" ht="25.5" x14ac:dyDescent="0.2">
      <c r="A193" s="34"/>
      <c r="B193" s="8" t="s">
        <v>6</v>
      </c>
      <c r="C193" s="7" t="s">
        <v>10</v>
      </c>
      <c r="D193" s="7" t="s">
        <v>10</v>
      </c>
      <c r="E193" s="7" t="s">
        <v>10</v>
      </c>
      <c r="F193" s="7">
        <v>26.76</v>
      </c>
      <c r="G193" s="7">
        <v>16.66</v>
      </c>
      <c r="H193" s="7">
        <v>18.54</v>
      </c>
      <c r="I193" s="7" t="s">
        <v>10</v>
      </c>
      <c r="J193" s="7" t="s">
        <v>10</v>
      </c>
      <c r="K193" s="7" t="s">
        <v>10</v>
      </c>
    </row>
    <row r="194" spans="1:11" x14ac:dyDescent="0.2">
      <c r="A194" s="34"/>
      <c r="B194" s="8" t="s">
        <v>5</v>
      </c>
      <c r="C194" s="7" t="s">
        <v>10</v>
      </c>
      <c r="D194" s="7" t="s">
        <v>10</v>
      </c>
      <c r="E194" s="7" t="s">
        <v>10</v>
      </c>
      <c r="F194" s="7">
        <v>35.1</v>
      </c>
      <c r="G194" s="7">
        <v>3.76</v>
      </c>
      <c r="H194" s="7">
        <v>12.42</v>
      </c>
      <c r="I194" s="7" t="s">
        <v>10</v>
      </c>
      <c r="J194" s="7" t="s">
        <v>10</v>
      </c>
      <c r="K194" s="7" t="s">
        <v>10</v>
      </c>
    </row>
    <row r="195" spans="1:11" x14ac:dyDescent="0.2">
      <c r="A195" s="34"/>
      <c r="B195" s="8" t="s">
        <v>4</v>
      </c>
      <c r="C195" s="7" t="s">
        <v>10</v>
      </c>
      <c r="D195" s="7" t="s">
        <v>10</v>
      </c>
      <c r="E195" s="7" t="s">
        <v>10</v>
      </c>
      <c r="F195" s="7" t="s">
        <v>1</v>
      </c>
      <c r="G195" s="7" t="s">
        <v>1</v>
      </c>
      <c r="H195" s="7" t="s">
        <v>1</v>
      </c>
      <c r="I195" s="7" t="s">
        <v>10</v>
      </c>
      <c r="J195" s="7" t="s">
        <v>10</v>
      </c>
      <c r="K195" s="7" t="s">
        <v>10</v>
      </c>
    </row>
    <row r="196" spans="1:11" x14ac:dyDescent="0.2">
      <c r="A196" s="34"/>
      <c r="B196" s="8" t="s">
        <v>3</v>
      </c>
      <c r="C196" s="7" t="s">
        <v>10</v>
      </c>
      <c r="D196" s="7" t="s">
        <v>10</v>
      </c>
      <c r="E196" s="7" t="s">
        <v>10</v>
      </c>
      <c r="F196" s="7">
        <v>17.13</v>
      </c>
      <c r="G196" s="7" t="s">
        <v>1</v>
      </c>
      <c r="H196" s="7">
        <v>21.1</v>
      </c>
      <c r="I196" s="7" t="s">
        <v>10</v>
      </c>
      <c r="J196" s="7" t="s">
        <v>10</v>
      </c>
      <c r="K196" s="7" t="s">
        <v>10</v>
      </c>
    </row>
    <row r="197" spans="1:11" x14ac:dyDescent="0.2">
      <c r="A197" s="34"/>
      <c r="B197" s="8" t="s">
        <v>2</v>
      </c>
      <c r="C197" s="7" t="s">
        <v>10</v>
      </c>
      <c r="D197" s="7" t="s">
        <v>10</v>
      </c>
      <c r="E197" s="7" t="s">
        <v>10</v>
      </c>
      <c r="F197" s="7" t="s">
        <v>1</v>
      </c>
      <c r="G197" s="7" t="s">
        <v>1</v>
      </c>
      <c r="H197" s="7" t="s">
        <v>1</v>
      </c>
      <c r="I197" s="7" t="s">
        <v>10</v>
      </c>
      <c r="J197" s="7" t="s">
        <v>10</v>
      </c>
      <c r="K197" s="7" t="s">
        <v>10</v>
      </c>
    </row>
    <row r="198" spans="1:11" x14ac:dyDescent="0.2">
      <c r="A198" s="34"/>
      <c r="B198" s="6" t="s">
        <v>0</v>
      </c>
      <c r="C198" s="5" t="s">
        <v>10</v>
      </c>
      <c r="D198" s="5" t="s">
        <v>10</v>
      </c>
      <c r="E198" s="5" t="s">
        <v>10</v>
      </c>
      <c r="F198" s="5">
        <v>43.87</v>
      </c>
      <c r="G198" s="5">
        <v>28.63</v>
      </c>
      <c r="H198" s="5">
        <v>31.72</v>
      </c>
      <c r="I198" s="5" t="s">
        <v>10</v>
      </c>
      <c r="J198" s="5" t="s">
        <v>10</v>
      </c>
      <c r="K198" s="5" t="s">
        <v>10</v>
      </c>
    </row>
    <row r="199" spans="1:11" x14ac:dyDescent="0.2">
      <c r="A199" s="34" t="s">
        <v>30</v>
      </c>
      <c r="B199" s="11" t="s">
        <v>9</v>
      </c>
      <c r="C199" s="10">
        <v>83.95</v>
      </c>
      <c r="D199" s="10">
        <v>76.52</v>
      </c>
      <c r="E199" s="10">
        <v>77.709999999999994</v>
      </c>
      <c r="F199" s="10">
        <v>80.89</v>
      </c>
      <c r="G199" s="10">
        <v>54.04</v>
      </c>
      <c r="H199" s="10">
        <v>59.12</v>
      </c>
      <c r="I199" s="10">
        <f t="shared" ref="I199:K200" si="7">F199-C199</f>
        <v>-3.0600000000000023</v>
      </c>
      <c r="J199" s="10">
        <f t="shared" si="7"/>
        <v>-22.479999999999997</v>
      </c>
      <c r="K199" s="10">
        <f t="shared" si="7"/>
        <v>-18.589999999999996</v>
      </c>
    </row>
    <row r="200" spans="1:11" x14ac:dyDescent="0.2">
      <c r="A200" s="34"/>
      <c r="B200" s="9" t="s">
        <v>8</v>
      </c>
      <c r="C200" s="7">
        <v>79.53</v>
      </c>
      <c r="D200" s="7">
        <v>69.89</v>
      </c>
      <c r="E200" s="7">
        <v>72.680000000000007</v>
      </c>
      <c r="F200" s="7">
        <v>74</v>
      </c>
      <c r="G200" s="7">
        <v>61.18</v>
      </c>
      <c r="H200" s="7">
        <v>64.03</v>
      </c>
      <c r="I200" s="7">
        <f t="shared" si="7"/>
        <v>-5.5300000000000011</v>
      </c>
      <c r="J200" s="7">
        <f t="shared" si="7"/>
        <v>-8.7100000000000009</v>
      </c>
      <c r="K200" s="7">
        <f t="shared" si="7"/>
        <v>-8.6500000000000057</v>
      </c>
    </row>
    <row r="201" spans="1:11" ht="25.5" x14ac:dyDescent="0.2">
      <c r="A201" s="34"/>
      <c r="B201" s="8" t="s">
        <v>7</v>
      </c>
      <c r="C201" s="7">
        <v>82.16</v>
      </c>
      <c r="D201" s="7">
        <v>73.97</v>
      </c>
      <c r="E201" s="7">
        <v>76.83</v>
      </c>
      <c r="F201" s="7">
        <v>76.290000000000006</v>
      </c>
      <c r="G201" s="7" t="s">
        <v>1</v>
      </c>
      <c r="H201" s="7">
        <v>51.7</v>
      </c>
      <c r="I201" s="7">
        <f>F201-C201</f>
        <v>-5.8699999999999903</v>
      </c>
      <c r="J201" s="7" t="s">
        <v>1</v>
      </c>
      <c r="K201" s="7">
        <f>H201-E201</f>
        <v>-25.129999999999995</v>
      </c>
    </row>
    <row r="202" spans="1:11" ht="25.5" x14ac:dyDescent="0.2">
      <c r="A202" s="34"/>
      <c r="B202" s="8" t="s">
        <v>6</v>
      </c>
      <c r="C202" s="7">
        <v>72.19</v>
      </c>
      <c r="D202" s="7">
        <v>72.37</v>
      </c>
      <c r="E202" s="7">
        <v>72.33</v>
      </c>
      <c r="F202" s="7">
        <v>57.06</v>
      </c>
      <c r="G202" s="7">
        <v>51.05</v>
      </c>
      <c r="H202" s="7">
        <v>52.17</v>
      </c>
      <c r="I202" s="7">
        <f>F202-C202</f>
        <v>-15.129999999999995</v>
      </c>
      <c r="J202" s="7">
        <f>G202-D202</f>
        <v>-21.320000000000007</v>
      </c>
      <c r="K202" s="7">
        <f>H202-E202</f>
        <v>-20.159999999999997</v>
      </c>
    </row>
    <row r="203" spans="1:11" x14ac:dyDescent="0.2">
      <c r="A203" s="34"/>
      <c r="B203" s="8" t="s">
        <v>5</v>
      </c>
      <c r="C203" s="7">
        <v>89.43</v>
      </c>
      <c r="D203" s="7">
        <v>74.709999999999994</v>
      </c>
      <c r="E203" s="7">
        <v>76.81</v>
      </c>
      <c r="F203" s="7">
        <v>59.81</v>
      </c>
      <c r="G203" s="7">
        <v>41.4</v>
      </c>
      <c r="H203" s="7">
        <v>46.48</v>
      </c>
      <c r="I203" s="7">
        <f>F203-C203</f>
        <v>-29.620000000000005</v>
      </c>
      <c r="J203" s="7">
        <f>G203-D203</f>
        <v>-33.309999999999995</v>
      </c>
      <c r="K203" s="7">
        <f>H203-E203</f>
        <v>-30.330000000000005</v>
      </c>
    </row>
    <row r="204" spans="1:11" x14ac:dyDescent="0.2">
      <c r="A204" s="34"/>
      <c r="B204" s="8" t="s">
        <v>4</v>
      </c>
      <c r="C204" s="7" t="s">
        <v>1</v>
      </c>
      <c r="D204" s="7" t="s">
        <v>1</v>
      </c>
      <c r="E204" s="7" t="s">
        <v>1</v>
      </c>
      <c r="F204" s="7" t="s">
        <v>1</v>
      </c>
      <c r="G204" s="7" t="s">
        <v>1</v>
      </c>
      <c r="H204" s="7" t="s">
        <v>1</v>
      </c>
      <c r="I204" s="7" t="s">
        <v>1</v>
      </c>
      <c r="J204" s="7" t="s">
        <v>1</v>
      </c>
      <c r="K204" s="7" t="s">
        <v>1</v>
      </c>
    </row>
    <row r="205" spans="1:11" x14ac:dyDescent="0.2">
      <c r="A205" s="34"/>
      <c r="B205" s="8" t="s">
        <v>3</v>
      </c>
      <c r="C205" s="7">
        <v>72.239999999999995</v>
      </c>
      <c r="D205" s="7">
        <v>72.09</v>
      </c>
      <c r="E205" s="7">
        <v>72.13</v>
      </c>
      <c r="F205" s="7" t="s">
        <v>1</v>
      </c>
      <c r="G205" s="7">
        <v>57.64</v>
      </c>
      <c r="H205" s="7">
        <v>56.3</v>
      </c>
      <c r="I205" s="7" t="s">
        <v>1</v>
      </c>
      <c r="J205" s="7">
        <f>G205-D205</f>
        <v>-14.450000000000003</v>
      </c>
      <c r="K205" s="7">
        <f>H205-E205</f>
        <v>-15.829999999999998</v>
      </c>
    </row>
    <row r="206" spans="1:11" x14ac:dyDescent="0.2">
      <c r="A206" s="34"/>
      <c r="B206" s="8" t="s">
        <v>2</v>
      </c>
      <c r="C206" s="7" t="s">
        <v>1</v>
      </c>
      <c r="D206" s="7" t="s">
        <v>1</v>
      </c>
      <c r="E206" s="7" t="s">
        <v>1</v>
      </c>
      <c r="F206" s="7" t="s">
        <v>1</v>
      </c>
      <c r="G206" s="7" t="s">
        <v>1</v>
      </c>
      <c r="H206" s="7" t="s">
        <v>1</v>
      </c>
      <c r="I206" s="7" t="s">
        <v>1</v>
      </c>
      <c r="J206" s="7" t="s">
        <v>1</v>
      </c>
      <c r="K206" s="7" t="s">
        <v>1</v>
      </c>
    </row>
    <row r="207" spans="1:11" x14ac:dyDescent="0.2">
      <c r="A207" s="34"/>
      <c r="B207" s="6" t="s">
        <v>0</v>
      </c>
      <c r="C207" s="5">
        <v>79.37</v>
      </c>
      <c r="D207" s="5">
        <v>73.790000000000006</v>
      </c>
      <c r="E207" s="5">
        <v>74.930000000000007</v>
      </c>
      <c r="F207" s="5">
        <v>80.06</v>
      </c>
      <c r="G207" s="5">
        <v>66.900000000000006</v>
      </c>
      <c r="H207" s="5">
        <v>69.56</v>
      </c>
      <c r="I207" s="5">
        <f t="shared" ref="I207:K209" si="8">F207-C207</f>
        <v>0.68999999999999773</v>
      </c>
      <c r="J207" s="5">
        <f t="shared" si="8"/>
        <v>-6.8900000000000006</v>
      </c>
      <c r="K207" s="5">
        <f t="shared" si="8"/>
        <v>-5.3700000000000045</v>
      </c>
    </row>
    <row r="208" spans="1:11" x14ac:dyDescent="0.2">
      <c r="A208" s="34" t="s">
        <v>22</v>
      </c>
      <c r="B208" s="11" t="s">
        <v>9</v>
      </c>
      <c r="C208" s="10">
        <v>62.72</v>
      </c>
      <c r="D208" s="10">
        <v>47.53</v>
      </c>
      <c r="E208" s="10">
        <v>49.97</v>
      </c>
      <c r="F208" s="10">
        <v>51.25</v>
      </c>
      <c r="G208" s="10">
        <v>29.24</v>
      </c>
      <c r="H208" s="10">
        <v>33.4</v>
      </c>
      <c r="I208" s="10">
        <f t="shared" si="8"/>
        <v>-11.469999999999999</v>
      </c>
      <c r="J208" s="10">
        <f t="shared" si="8"/>
        <v>-18.290000000000003</v>
      </c>
      <c r="K208" s="10">
        <f t="shared" si="8"/>
        <v>-16.57</v>
      </c>
    </row>
    <row r="209" spans="1:11" x14ac:dyDescent="0.2">
      <c r="A209" s="34"/>
      <c r="B209" s="9" t="s">
        <v>8</v>
      </c>
      <c r="C209" s="7">
        <v>48.45</v>
      </c>
      <c r="D209" s="7">
        <v>30.77</v>
      </c>
      <c r="E209" s="7">
        <v>35.89</v>
      </c>
      <c r="F209" s="7">
        <v>58.16</v>
      </c>
      <c r="G209" s="7">
        <v>28.32</v>
      </c>
      <c r="H209" s="7">
        <v>34.950000000000003</v>
      </c>
      <c r="I209" s="7">
        <f t="shared" si="8"/>
        <v>9.7099999999999937</v>
      </c>
      <c r="J209" s="7">
        <f t="shared" si="8"/>
        <v>-2.4499999999999993</v>
      </c>
      <c r="K209" s="7">
        <f t="shared" si="8"/>
        <v>-0.93999999999999773</v>
      </c>
    </row>
    <row r="210" spans="1:11" ht="25.5" x14ac:dyDescent="0.2">
      <c r="A210" s="34"/>
      <c r="B210" s="8" t="s">
        <v>7</v>
      </c>
      <c r="C210" s="7">
        <v>72.8</v>
      </c>
      <c r="D210" s="7">
        <v>45.18</v>
      </c>
      <c r="E210" s="7">
        <v>54.81</v>
      </c>
      <c r="F210" s="7">
        <v>48.77</v>
      </c>
      <c r="G210" s="7" t="s">
        <v>1</v>
      </c>
      <c r="H210" s="7">
        <v>40.57</v>
      </c>
      <c r="I210" s="7">
        <f>F210-C210</f>
        <v>-24.029999999999994</v>
      </c>
      <c r="J210" s="7" t="s">
        <v>1</v>
      </c>
      <c r="K210" s="7">
        <f>H210-E210</f>
        <v>-14.240000000000002</v>
      </c>
    </row>
    <row r="211" spans="1:11" ht="25.5" x14ac:dyDescent="0.2">
      <c r="A211" s="34"/>
      <c r="B211" s="8" t="s">
        <v>6</v>
      </c>
      <c r="C211" s="7">
        <v>34.01</v>
      </c>
      <c r="D211" s="7">
        <v>28.73</v>
      </c>
      <c r="E211" s="7">
        <v>29.9</v>
      </c>
      <c r="F211" s="7">
        <v>33.659999999999997</v>
      </c>
      <c r="G211" s="7">
        <v>15.63</v>
      </c>
      <c r="H211" s="7">
        <v>19</v>
      </c>
      <c r="I211" s="7">
        <f>F211-C211</f>
        <v>-0.35000000000000142</v>
      </c>
      <c r="J211" s="7">
        <f>G211-D211</f>
        <v>-13.1</v>
      </c>
      <c r="K211" s="7">
        <f>H211-E211</f>
        <v>-10.899999999999999</v>
      </c>
    </row>
    <row r="212" spans="1:11" x14ac:dyDescent="0.2">
      <c r="A212" s="34"/>
      <c r="B212" s="8" t="s">
        <v>5</v>
      </c>
      <c r="C212" s="7">
        <v>37.130000000000003</v>
      </c>
      <c r="D212" s="7">
        <v>30.53</v>
      </c>
      <c r="E212" s="7">
        <v>31.47</v>
      </c>
      <c r="F212" s="7">
        <v>23.19</v>
      </c>
      <c r="G212" s="7">
        <v>4.46</v>
      </c>
      <c r="H212" s="7">
        <v>9.64</v>
      </c>
      <c r="I212" s="7">
        <f>F212-C212</f>
        <v>-13.940000000000001</v>
      </c>
      <c r="J212" s="7">
        <f>G212-D212</f>
        <v>-26.07</v>
      </c>
      <c r="K212" s="7">
        <f>H212-E212</f>
        <v>-21.83</v>
      </c>
    </row>
    <row r="213" spans="1:11" x14ac:dyDescent="0.2">
      <c r="A213" s="34"/>
      <c r="B213" s="8" t="s">
        <v>4</v>
      </c>
      <c r="C213" s="7" t="s">
        <v>1</v>
      </c>
      <c r="D213" s="7" t="s">
        <v>1</v>
      </c>
      <c r="E213" s="7" t="s">
        <v>1</v>
      </c>
      <c r="F213" s="7" t="s">
        <v>1</v>
      </c>
      <c r="G213" s="7" t="s">
        <v>1</v>
      </c>
      <c r="H213" s="7" t="s">
        <v>1</v>
      </c>
      <c r="I213" s="7" t="s">
        <v>1</v>
      </c>
      <c r="J213" s="7" t="s">
        <v>1</v>
      </c>
      <c r="K213" s="7" t="s">
        <v>1</v>
      </c>
    </row>
    <row r="214" spans="1:11" x14ac:dyDescent="0.2">
      <c r="A214" s="34"/>
      <c r="B214" s="8" t="s">
        <v>3</v>
      </c>
      <c r="C214" s="7" t="s">
        <v>1</v>
      </c>
      <c r="D214" s="7">
        <v>28.46</v>
      </c>
      <c r="E214" s="7">
        <v>29.49</v>
      </c>
      <c r="F214" s="7" t="s">
        <v>1</v>
      </c>
      <c r="G214" s="7" t="s">
        <v>1</v>
      </c>
      <c r="H214" s="7">
        <v>25.3</v>
      </c>
      <c r="I214" s="7" t="s">
        <v>1</v>
      </c>
      <c r="J214" s="7" t="s">
        <v>1</v>
      </c>
      <c r="K214" s="7">
        <f>H214-E214</f>
        <v>-4.1899999999999977</v>
      </c>
    </row>
    <row r="215" spans="1:11" x14ac:dyDescent="0.2">
      <c r="A215" s="34"/>
      <c r="B215" s="8" t="s">
        <v>2</v>
      </c>
      <c r="C215" s="7" t="s">
        <v>1</v>
      </c>
      <c r="D215" s="7" t="s">
        <v>1</v>
      </c>
      <c r="E215" s="7" t="s">
        <v>1</v>
      </c>
      <c r="F215" s="7" t="s">
        <v>1</v>
      </c>
      <c r="G215" s="7" t="s">
        <v>1</v>
      </c>
      <c r="H215" s="7" t="s">
        <v>1</v>
      </c>
      <c r="I215" s="7" t="s">
        <v>1</v>
      </c>
      <c r="J215" s="7" t="s">
        <v>1</v>
      </c>
      <c r="K215" s="7" t="s">
        <v>1</v>
      </c>
    </row>
    <row r="216" spans="1:11" x14ac:dyDescent="0.2">
      <c r="A216" s="34"/>
      <c r="B216" s="6" t="s">
        <v>0</v>
      </c>
      <c r="C216" s="5">
        <v>52.14</v>
      </c>
      <c r="D216" s="5">
        <v>39.49</v>
      </c>
      <c r="E216" s="5">
        <v>42.07</v>
      </c>
      <c r="F216" s="5">
        <v>55.25</v>
      </c>
      <c r="G216" s="5">
        <v>34.32</v>
      </c>
      <c r="H216" s="5">
        <v>38.549999999999997</v>
      </c>
      <c r="I216" s="5">
        <f t="shared" ref="I216:K218" si="9">F216-C216</f>
        <v>3.1099999999999994</v>
      </c>
      <c r="J216" s="5">
        <f t="shared" si="9"/>
        <v>-5.1700000000000017</v>
      </c>
      <c r="K216" s="5">
        <f t="shared" si="9"/>
        <v>-3.5200000000000031</v>
      </c>
    </row>
    <row r="217" spans="1:11" x14ac:dyDescent="0.2">
      <c r="A217" s="34" t="s">
        <v>31</v>
      </c>
      <c r="B217" s="11" t="s">
        <v>9</v>
      </c>
      <c r="C217" s="10">
        <v>69.73</v>
      </c>
      <c r="D217" s="10">
        <v>46.68</v>
      </c>
      <c r="E217" s="10">
        <v>50.38</v>
      </c>
      <c r="F217" s="10">
        <v>50.24</v>
      </c>
      <c r="G217" s="10">
        <v>31.84</v>
      </c>
      <c r="H217" s="10">
        <v>35.32</v>
      </c>
      <c r="I217" s="10">
        <f t="shared" si="9"/>
        <v>-19.490000000000002</v>
      </c>
      <c r="J217" s="10">
        <f t="shared" si="9"/>
        <v>-14.84</v>
      </c>
      <c r="K217" s="10">
        <f t="shared" si="9"/>
        <v>-15.060000000000002</v>
      </c>
    </row>
    <row r="218" spans="1:11" x14ac:dyDescent="0.2">
      <c r="A218" s="34"/>
      <c r="B218" s="9" t="s">
        <v>8</v>
      </c>
      <c r="C218" s="7">
        <v>39.56</v>
      </c>
      <c r="D218" s="7">
        <v>29.69</v>
      </c>
      <c r="E218" s="7">
        <v>32.54</v>
      </c>
      <c r="F218" s="7">
        <v>41.75</v>
      </c>
      <c r="G218" s="7">
        <v>20.51</v>
      </c>
      <c r="H218" s="7">
        <v>25.23</v>
      </c>
      <c r="I218" s="7">
        <f t="shared" si="9"/>
        <v>2.1899999999999977</v>
      </c>
      <c r="J218" s="7">
        <f t="shared" si="9"/>
        <v>-9.18</v>
      </c>
      <c r="K218" s="7">
        <f t="shared" si="9"/>
        <v>-7.3099999999999987</v>
      </c>
    </row>
    <row r="219" spans="1:11" ht="25.5" x14ac:dyDescent="0.2">
      <c r="A219" s="34"/>
      <c r="B219" s="8" t="s">
        <v>7</v>
      </c>
      <c r="C219" s="7">
        <v>66.489999999999995</v>
      </c>
      <c r="D219" s="7">
        <v>27.77</v>
      </c>
      <c r="E219" s="7">
        <v>41.27</v>
      </c>
      <c r="F219" s="7">
        <v>72.040000000000006</v>
      </c>
      <c r="G219" s="7" t="s">
        <v>1</v>
      </c>
      <c r="H219" s="7">
        <v>53.8</v>
      </c>
      <c r="I219" s="7">
        <f>F219-C219</f>
        <v>5.5500000000000114</v>
      </c>
      <c r="J219" s="7" t="s">
        <v>1</v>
      </c>
      <c r="K219" s="7">
        <f>H219-E219</f>
        <v>12.529999999999994</v>
      </c>
    </row>
    <row r="220" spans="1:11" ht="25.5" x14ac:dyDescent="0.2">
      <c r="A220" s="34"/>
      <c r="B220" s="8" t="s">
        <v>6</v>
      </c>
      <c r="C220" s="7">
        <v>71.459999999999994</v>
      </c>
      <c r="D220" s="7">
        <v>41.96</v>
      </c>
      <c r="E220" s="7">
        <v>48.48</v>
      </c>
      <c r="F220" s="7">
        <v>43.47</v>
      </c>
      <c r="G220" s="7">
        <v>32.28</v>
      </c>
      <c r="H220" s="7">
        <v>34.369999999999997</v>
      </c>
      <c r="I220" s="7">
        <f>F220-C220</f>
        <v>-27.989999999999995</v>
      </c>
      <c r="J220" s="7">
        <f>G220-D220</f>
        <v>-9.68</v>
      </c>
      <c r="K220" s="7">
        <f>H220-E220</f>
        <v>-14.11</v>
      </c>
    </row>
    <row r="221" spans="1:11" x14ac:dyDescent="0.2">
      <c r="A221" s="34"/>
      <c r="B221" s="8" t="s">
        <v>5</v>
      </c>
      <c r="C221" s="7">
        <v>78.349999999999994</v>
      </c>
      <c r="D221" s="7">
        <v>54.48</v>
      </c>
      <c r="E221" s="7">
        <v>57.89</v>
      </c>
      <c r="F221" s="7">
        <v>47.39</v>
      </c>
      <c r="G221" s="7">
        <v>41.59</v>
      </c>
      <c r="H221" s="7">
        <v>43.19</v>
      </c>
      <c r="I221" s="7">
        <f>F221-C221</f>
        <v>-30.959999999999994</v>
      </c>
      <c r="J221" s="7">
        <f>G221-D221</f>
        <v>-12.889999999999993</v>
      </c>
      <c r="K221" s="7">
        <f>H221-E221</f>
        <v>-14.700000000000003</v>
      </c>
    </row>
    <row r="222" spans="1:11" x14ac:dyDescent="0.2">
      <c r="A222" s="34"/>
      <c r="B222" s="8" t="s">
        <v>4</v>
      </c>
      <c r="C222" s="7" t="s">
        <v>1</v>
      </c>
      <c r="D222" s="7" t="s">
        <v>1</v>
      </c>
      <c r="E222" s="7" t="s">
        <v>1</v>
      </c>
      <c r="F222" s="7" t="s">
        <v>1</v>
      </c>
      <c r="G222" s="7" t="s">
        <v>1</v>
      </c>
      <c r="H222" s="7" t="s">
        <v>1</v>
      </c>
      <c r="I222" s="7" t="s">
        <v>1</v>
      </c>
      <c r="J222" s="7" t="s">
        <v>1</v>
      </c>
      <c r="K222" s="7" t="s">
        <v>1</v>
      </c>
    </row>
    <row r="223" spans="1:11" x14ac:dyDescent="0.2">
      <c r="A223" s="34"/>
      <c r="B223" s="8" t="s">
        <v>3</v>
      </c>
      <c r="C223" s="7">
        <v>71.52</v>
      </c>
      <c r="D223" s="7">
        <v>37.880000000000003</v>
      </c>
      <c r="E223" s="7">
        <v>47.17</v>
      </c>
      <c r="F223" s="7" t="s">
        <v>1</v>
      </c>
      <c r="G223" s="7">
        <v>33.409999999999997</v>
      </c>
      <c r="H223" s="7">
        <v>34.729999999999997</v>
      </c>
      <c r="I223" s="7" t="s">
        <v>1</v>
      </c>
      <c r="J223" s="7">
        <f>G223-D223</f>
        <v>-4.470000000000006</v>
      </c>
      <c r="K223" s="7">
        <f>H223-E223</f>
        <v>-12.440000000000005</v>
      </c>
    </row>
    <row r="224" spans="1:11" x14ac:dyDescent="0.2">
      <c r="A224" s="34"/>
      <c r="B224" s="8" t="s">
        <v>2</v>
      </c>
      <c r="C224" s="7" t="s">
        <v>1</v>
      </c>
      <c r="D224" s="7" t="s">
        <v>1</v>
      </c>
      <c r="E224" s="7" t="s">
        <v>1</v>
      </c>
      <c r="F224" s="7" t="s">
        <v>1</v>
      </c>
      <c r="G224" s="7" t="s">
        <v>1</v>
      </c>
      <c r="H224" s="7" t="s">
        <v>1</v>
      </c>
      <c r="I224" s="7" t="s">
        <v>1</v>
      </c>
      <c r="J224" s="7" t="s">
        <v>1</v>
      </c>
      <c r="K224" s="7" t="s">
        <v>1</v>
      </c>
    </row>
    <row r="225" spans="1:11" x14ac:dyDescent="0.2">
      <c r="A225" s="34"/>
      <c r="B225" s="6" t="s">
        <v>0</v>
      </c>
      <c r="C225" s="5">
        <v>61.66</v>
      </c>
      <c r="D225" s="5">
        <v>41.85</v>
      </c>
      <c r="E225" s="5">
        <v>45.88</v>
      </c>
      <c r="F225" s="5">
        <v>59.89</v>
      </c>
      <c r="G225" s="5">
        <v>37.85</v>
      </c>
      <c r="H225" s="5">
        <v>42.31</v>
      </c>
      <c r="I225" s="5">
        <f t="shared" ref="I225:K227" si="10">F225-C225</f>
        <v>-1.769999999999996</v>
      </c>
      <c r="J225" s="5">
        <f t="shared" si="10"/>
        <v>-4</v>
      </c>
      <c r="K225" s="5">
        <f t="shared" si="10"/>
        <v>-3.5700000000000003</v>
      </c>
    </row>
    <row r="226" spans="1:11" x14ac:dyDescent="0.2">
      <c r="A226" s="34" t="s">
        <v>23</v>
      </c>
      <c r="B226" s="11" t="s">
        <v>9</v>
      </c>
      <c r="C226" s="10">
        <v>74.239999999999995</v>
      </c>
      <c r="D226" s="10">
        <v>61.55</v>
      </c>
      <c r="E226" s="10">
        <v>63.59</v>
      </c>
      <c r="F226" s="10">
        <v>70.08</v>
      </c>
      <c r="G226" s="10">
        <v>40.07</v>
      </c>
      <c r="H226" s="10">
        <v>45.74</v>
      </c>
      <c r="I226" s="10">
        <f t="shared" si="10"/>
        <v>-4.1599999999999966</v>
      </c>
      <c r="J226" s="10">
        <f t="shared" si="10"/>
        <v>-21.479999999999997</v>
      </c>
      <c r="K226" s="10">
        <f t="shared" si="10"/>
        <v>-17.850000000000001</v>
      </c>
    </row>
    <row r="227" spans="1:11" x14ac:dyDescent="0.2">
      <c r="A227" s="34"/>
      <c r="B227" s="9" t="s">
        <v>8</v>
      </c>
      <c r="C227" s="7">
        <v>51.39</v>
      </c>
      <c r="D227" s="7">
        <v>36.08</v>
      </c>
      <c r="E227" s="7">
        <v>40.51</v>
      </c>
      <c r="F227" s="7">
        <v>44.92</v>
      </c>
      <c r="G227" s="7">
        <v>32.659999999999997</v>
      </c>
      <c r="H227" s="7">
        <v>35.39</v>
      </c>
      <c r="I227" s="7">
        <f t="shared" si="10"/>
        <v>-6.4699999999999989</v>
      </c>
      <c r="J227" s="7">
        <f t="shared" si="10"/>
        <v>-3.4200000000000017</v>
      </c>
      <c r="K227" s="7">
        <f t="shared" si="10"/>
        <v>-5.1199999999999974</v>
      </c>
    </row>
    <row r="228" spans="1:11" ht="25.5" x14ac:dyDescent="0.2">
      <c r="A228" s="34"/>
      <c r="B228" s="8" t="s">
        <v>7</v>
      </c>
      <c r="C228" s="7">
        <v>71.27</v>
      </c>
      <c r="D228" s="7">
        <v>43.32</v>
      </c>
      <c r="E228" s="7">
        <v>53.06</v>
      </c>
      <c r="F228" s="7">
        <v>73.59</v>
      </c>
      <c r="G228" s="7" t="s">
        <v>1</v>
      </c>
      <c r="H228" s="7">
        <v>49.41</v>
      </c>
      <c r="I228" s="7">
        <f>F228-C228</f>
        <v>2.3200000000000074</v>
      </c>
      <c r="J228" s="7" t="s">
        <v>1</v>
      </c>
      <c r="K228" s="7">
        <f>H228-E228</f>
        <v>-3.6500000000000057</v>
      </c>
    </row>
    <row r="229" spans="1:11" ht="25.5" x14ac:dyDescent="0.2">
      <c r="A229" s="34"/>
      <c r="B229" s="8" t="s">
        <v>6</v>
      </c>
      <c r="C229" s="7">
        <v>73.31</v>
      </c>
      <c r="D229" s="7">
        <v>54.12</v>
      </c>
      <c r="E229" s="7">
        <v>58.35</v>
      </c>
      <c r="F229" s="7">
        <v>77.89</v>
      </c>
      <c r="G229" s="7">
        <v>47.47</v>
      </c>
      <c r="H229" s="7">
        <v>53.15</v>
      </c>
      <c r="I229" s="7">
        <f>F229-C229</f>
        <v>4.5799999999999983</v>
      </c>
      <c r="J229" s="7">
        <f>G229-D229</f>
        <v>-6.6499999999999986</v>
      </c>
      <c r="K229" s="7">
        <f>H229-E229</f>
        <v>-5.2000000000000028</v>
      </c>
    </row>
    <row r="230" spans="1:11" x14ac:dyDescent="0.2">
      <c r="A230" s="34"/>
      <c r="B230" s="8" t="s">
        <v>5</v>
      </c>
      <c r="C230" s="7">
        <v>72.099999999999994</v>
      </c>
      <c r="D230" s="7">
        <v>62.53</v>
      </c>
      <c r="E230" s="7">
        <v>63.9</v>
      </c>
      <c r="F230" s="7">
        <v>68.87</v>
      </c>
      <c r="G230" s="7">
        <v>51.03</v>
      </c>
      <c r="H230" s="7">
        <v>55.96</v>
      </c>
      <c r="I230" s="7">
        <f>F230-C230</f>
        <v>-3.2299999999999898</v>
      </c>
      <c r="J230" s="7">
        <f>G230-D230</f>
        <v>-11.5</v>
      </c>
      <c r="K230" s="7">
        <f>H230-E230</f>
        <v>-7.9399999999999977</v>
      </c>
    </row>
    <row r="231" spans="1:11" x14ac:dyDescent="0.2">
      <c r="A231" s="34"/>
      <c r="B231" s="8" t="s">
        <v>4</v>
      </c>
      <c r="C231" s="7" t="s">
        <v>1</v>
      </c>
      <c r="D231" s="7" t="s">
        <v>1</v>
      </c>
      <c r="E231" s="7" t="s">
        <v>1</v>
      </c>
      <c r="F231" s="7" t="s">
        <v>1</v>
      </c>
      <c r="G231" s="7" t="s">
        <v>1</v>
      </c>
      <c r="H231" s="7" t="s">
        <v>1</v>
      </c>
      <c r="I231" s="7" t="s">
        <v>1</v>
      </c>
      <c r="J231" s="7" t="s">
        <v>1</v>
      </c>
      <c r="K231" s="7" t="s">
        <v>1</v>
      </c>
    </row>
    <row r="232" spans="1:11" x14ac:dyDescent="0.2">
      <c r="A232" s="34"/>
      <c r="B232" s="8" t="s">
        <v>3</v>
      </c>
      <c r="C232" s="7">
        <v>75.819999999999993</v>
      </c>
      <c r="D232" s="7">
        <v>57.59</v>
      </c>
      <c r="E232" s="7">
        <v>62.63</v>
      </c>
      <c r="F232" s="7" t="s">
        <v>1</v>
      </c>
      <c r="G232" s="7">
        <v>53.78</v>
      </c>
      <c r="H232" s="7">
        <v>58.28</v>
      </c>
      <c r="I232" s="7" t="s">
        <v>1</v>
      </c>
      <c r="J232" s="7" t="s">
        <v>1</v>
      </c>
      <c r="K232" s="7" t="s">
        <v>1</v>
      </c>
    </row>
    <row r="233" spans="1:11" x14ac:dyDescent="0.2">
      <c r="A233" s="34"/>
      <c r="B233" s="8" t="s">
        <v>2</v>
      </c>
      <c r="C233" s="7" t="s">
        <v>1</v>
      </c>
      <c r="D233" s="7" t="s">
        <v>1</v>
      </c>
      <c r="E233" s="7" t="s">
        <v>1</v>
      </c>
      <c r="F233" s="7" t="s">
        <v>1</v>
      </c>
      <c r="G233" s="7" t="s">
        <v>1</v>
      </c>
      <c r="H233" s="7" t="s">
        <v>1</v>
      </c>
      <c r="I233" s="7" t="s">
        <v>1</v>
      </c>
      <c r="J233" s="7" t="s">
        <v>1</v>
      </c>
      <c r="K233" s="7" t="s">
        <v>1</v>
      </c>
    </row>
    <row r="234" spans="1:11" x14ac:dyDescent="0.2">
      <c r="A234" s="34"/>
      <c r="B234" s="6" t="s">
        <v>0</v>
      </c>
      <c r="C234" s="5">
        <v>67.31</v>
      </c>
      <c r="D234" s="5">
        <v>53.83</v>
      </c>
      <c r="E234" s="5">
        <v>56.57</v>
      </c>
      <c r="F234" s="5">
        <v>70.400000000000006</v>
      </c>
      <c r="G234" s="5">
        <v>52.11</v>
      </c>
      <c r="H234" s="5">
        <v>55.81</v>
      </c>
      <c r="I234" s="5">
        <f>F234-C234</f>
        <v>3.0900000000000034</v>
      </c>
      <c r="J234" s="5">
        <f>G234-D234</f>
        <v>-1.7199999999999989</v>
      </c>
      <c r="K234" s="5">
        <f>H234-E234</f>
        <v>-0.75999999999999801</v>
      </c>
    </row>
    <row r="235" spans="1:11" x14ac:dyDescent="0.2">
      <c r="A235" s="34" t="s">
        <v>32</v>
      </c>
      <c r="B235" s="11" t="s">
        <v>9</v>
      </c>
      <c r="C235" s="10" t="s">
        <v>10</v>
      </c>
      <c r="D235" s="10" t="s">
        <v>10</v>
      </c>
      <c r="E235" s="10" t="s">
        <v>10</v>
      </c>
      <c r="F235" s="10">
        <v>31.89</v>
      </c>
      <c r="G235" s="10">
        <v>22.42</v>
      </c>
      <c r="H235" s="10">
        <v>24.21</v>
      </c>
      <c r="I235" s="10" t="s">
        <v>10</v>
      </c>
      <c r="J235" s="10" t="s">
        <v>10</v>
      </c>
      <c r="K235" s="10" t="s">
        <v>10</v>
      </c>
    </row>
    <row r="236" spans="1:11" x14ac:dyDescent="0.2">
      <c r="A236" s="34"/>
      <c r="B236" s="9" t="s">
        <v>8</v>
      </c>
      <c r="C236" s="7" t="s">
        <v>10</v>
      </c>
      <c r="D236" s="7" t="s">
        <v>10</v>
      </c>
      <c r="E236" s="7" t="s">
        <v>10</v>
      </c>
      <c r="F236" s="7">
        <v>40.340000000000003</v>
      </c>
      <c r="G236" s="7">
        <v>11.87</v>
      </c>
      <c r="H236" s="7">
        <v>18.190000000000001</v>
      </c>
      <c r="I236" s="7" t="s">
        <v>10</v>
      </c>
      <c r="J236" s="7" t="s">
        <v>10</v>
      </c>
      <c r="K236" s="7" t="s">
        <v>10</v>
      </c>
    </row>
    <row r="237" spans="1:11" ht="25.5" x14ac:dyDescent="0.2">
      <c r="A237" s="34"/>
      <c r="B237" s="8" t="s">
        <v>7</v>
      </c>
      <c r="C237" s="7" t="s">
        <v>10</v>
      </c>
      <c r="D237" s="7" t="s">
        <v>10</v>
      </c>
      <c r="E237" s="7" t="s">
        <v>10</v>
      </c>
      <c r="F237" s="7">
        <v>58</v>
      </c>
      <c r="G237" s="7" t="s">
        <v>1</v>
      </c>
      <c r="H237" s="7">
        <v>24.45</v>
      </c>
      <c r="I237" s="7" t="s">
        <v>10</v>
      </c>
      <c r="J237" s="7" t="s">
        <v>10</v>
      </c>
      <c r="K237" s="7" t="s">
        <v>10</v>
      </c>
    </row>
    <row r="238" spans="1:11" ht="25.5" x14ac:dyDescent="0.2">
      <c r="A238" s="34"/>
      <c r="B238" s="8" t="s">
        <v>6</v>
      </c>
      <c r="C238" s="7" t="s">
        <v>10</v>
      </c>
      <c r="D238" s="7" t="s">
        <v>10</v>
      </c>
      <c r="E238" s="7" t="s">
        <v>10</v>
      </c>
      <c r="F238" s="7">
        <v>29.56</v>
      </c>
      <c r="G238" s="7">
        <v>12.36</v>
      </c>
      <c r="H238" s="7">
        <v>15.58</v>
      </c>
      <c r="I238" s="7" t="s">
        <v>10</v>
      </c>
      <c r="J238" s="7" t="s">
        <v>10</v>
      </c>
      <c r="K238" s="7" t="s">
        <v>10</v>
      </c>
    </row>
    <row r="239" spans="1:11" x14ac:dyDescent="0.2">
      <c r="A239" s="34"/>
      <c r="B239" s="8" t="s">
        <v>5</v>
      </c>
      <c r="C239" s="7" t="s">
        <v>10</v>
      </c>
      <c r="D239" s="7" t="s">
        <v>10</v>
      </c>
      <c r="E239" s="7" t="s">
        <v>10</v>
      </c>
      <c r="F239" s="7">
        <v>12.92</v>
      </c>
      <c r="G239" s="7" t="s">
        <v>1</v>
      </c>
      <c r="H239" s="7">
        <v>8.91</v>
      </c>
      <c r="I239" s="7" t="s">
        <v>10</v>
      </c>
      <c r="J239" s="7" t="s">
        <v>10</v>
      </c>
      <c r="K239" s="7" t="s">
        <v>10</v>
      </c>
    </row>
    <row r="240" spans="1:11" x14ac:dyDescent="0.2">
      <c r="A240" s="34"/>
      <c r="B240" s="8" t="s">
        <v>4</v>
      </c>
      <c r="C240" s="7" t="s">
        <v>10</v>
      </c>
      <c r="D240" s="7" t="s">
        <v>10</v>
      </c>
      <c r="E240" s="7" t="s">
        <v>10</v>
      </c>
      <c r="F240" s="7" t="s">
        <v>1</v>
      </c>
      <c r="G240" s="7" t="s">
        <v>1</v>
      </c>
      <c r="H240" s="7" t="s">
        <v>1</v>
      </c>
      <c r="I240" s="7" t="s">
        <v>10</v>
      </c>
      <c r="J240" s="7" t="s">
        <v>10</v>
      </c>
      <c r="K240" s="7" t="s">
        <v>10</v>
      </c>
    </row>
    <row r="241" spans="1:11" x14ac:dyDescent="0.2">
      <c r="A241" s="34"/>
      <c r="B241" s="8" t="s">
        <v>3</v>
      </c>
      <c r="C241" s="7" t="s">
        <v>10</v>
      </c>
      <c r="D241" s="7" t="s">
        <v>10</v>
      </c>
      <c r="E241" s="7" t="s">
        <v>10</v>
      </c>
      <c r="F241" s="7" t="s">
        <v>1</v>
      </c>
      <c r="G241" s="7" t="s">
        <v>1</v>
      </c>
      <c r="H241" s="7" t="s">
        <v>1</v>
      </c>
      <c r="I241" s="7" t="s">
        <v>10</v>
      </c>
      <c r="J241" s="7" t="s">
        <v>10</v>
      </c>
      <c r="K241" s="7" t="s">
        <v>10</v>
      </c>
    </row>
    <row r="242" spans="1:11" x14ac:dyDescent="0.2">
      <c r="A242" s="34"/>
      <c r="B242" s="8" t="s">
        <v>2</v>
      </c>
      <c r="C242" s="7" t="s">
        <v>10</v>
      </c>
      <c r="D242" s="7" t="s">
        <v>10</v>
      </c>
      <c r="E242" s="7" t="s">
        <v>10</v>
      </c>
      <c r="F242" s="7" t="s">
        <v>1</v>
      </c>
      <c r="G242" s="7" t="s">
        <v>1</v>
      </c>
      <c r="H242" s="7" t="s">
        <v>1</v>
      </c>
      <c r="I242" s="7" t="s">
        <v>10</v>
      </c>
      <c r="J242" s="7" t="s">
        <v>10</v>
      </c>
      <c r="K242" s="7" t="s">
        <v>10</v>
      </c>
    </row>
    <row r="243" spans="1:11" x14ac:dyDescent="0.2">
      <c r="A243" s="34"/>
      <c r="B243" s="6" t="s">
        <v>0</v>
      </c>
      <c r="C243" s="5" t="s">
        <v>10</v>
      </c>
      <c r="D243" s="5" t="s">
        <v>10</v>
      </c>
      <c r="E243" s="5" t="s">
        <v>10</v>
      </c>
      <c r="F243" s="5">
        <v>29.1</v>
      </c>
      <c r="G243" s="5">
        <v>20.07</v>
      </c>
      <c r="H243" s="5">
        <v>21.9</v>
      </c>
      <c r="I243" s="5" t="s">
        <v>10</v>
      </c>
      <c r="J243" s="5" t="s">
        <v>10</v>
      </c>
      <c r="K243" s="5" t="s">
        <v>10</v>
      </c>
    </row>
    <row r="244" spans="1:11" x14ac:dyDescent="0.2">
      <c r="A244" s="34" t="s">
        <v>13</v>
      </c>
      <c r="B244" s="11" t="s">
        <v>9</v>
      </c>
      <c r="C244" s="10">
        <v>96.67</v>
      </c>
      <c r="D244" s="10">
        <v>93.56</v>
      </c>
      <c r="E244" s="10">
        <v>94.06</v>
      </c>
      <c r="F244" s="10">
        <v>95.74</v>
      </c>
      <c r="G244" s="10">
        <v>87.74</v>
      </c>
      <c r="H244" s="10">
        <v>89.25</v>
      </c>
      <c r="I244" s="10">
        <f t="shared" ref="I244:K245" si="11">F244-C244</f>
        <v>-0.93000000000000682</v>
      </c>
      <c r="J244" s="10">
        <f t="shared" si="11"/>
        <v>-5.8200000000000074</v>
      </c>
      <c r="K244" s="10">
        <f t="shared" si="11"/>
        <v>-4.8100000000000023</v>
      </c>
    </row>
    <row r="245" spans="1:11" x14ac:dyDescent="0.2">
      <c r="A245" s="34"/>
      <c r="B245" s="9" t="s">
        <v>8</v>
      </c>
      <c r="C245" s="7">
        <v>94.24</v>
      </c>
      <c r="D245" s="7">
        <v>85.77</v>
      </c>
      <c r="E245" s="7">
        <v>88.22</v>
      </c>
      <c r="F245" s="7">
        <v>99.73</v>
      </c>
      <c r="G245" s="7">
        <v>90.43</v>
      </c>
      <c r="H245" s="7">
        <v>92.49</v>
      </c>
      <c r="I245" s="7">
        <f t="shared" si="11"/>
        <v>5.4900000000000091</v>
      </c>
      <c r="J245" s="7">
        <f t="shared" si="11"/>
        <v>4.6600000000000108</v>
      </c>
      <c r="K245" s="7">
        <f t="shared" si="11"/>
        <v>4.269999999999996</v>
      </c>
    </row>
    <row r="246" spans="1:11" ht="25.5" x14ac:dyDescent="0.2">
      <c r="A246" s="34"/>
      <c r="B246" s="8" t="s">
        <v>7</v>
      </c>
      <c r="C246" s="7">
        <v>99.52</v>
      </c>
      <c r="D246" s="7">
        <v>98</v>
      </c>
      <c r="E246" s="7">
        <v>98.53</v>
      </c>
      <c r="F246" s="7">
        <v>100</v>
      </c>
      <c r="G246" s="7" t="s">
        <v>1</v>
      </c>
      <c r="H246" s="7">
        <v>99.99</v>
      </c>
      <c r="I246" s="7">
        <f>F246-C246</f>
        <v>0.48000000000000398</v>
      </c>
      <c r="J246" s="7" t="s">
        <v>1</v>
      </c>
      <c r="K246" s="7">
        <f>H246-E246</f>
        <v>1.4599999999999937</v>
      </c>
    </row>
    <row r="247" spans="1:11" ht="25.5" x14ac:dyDescent="0.2">
      <c r="A247" s="34"/>
      <c r="B247" s="8" t="s">
        <v>6</v>
      </c>
      <c r="C247" s="7">
        <v>94.87</v>
      </c>
      <c r="D247" s="7">
        <v>95.31</v>
      </c>
      <c r="E247" s="7">
        <v>95.21</v>
      </c>
      <c r="F247" s="7">
        <v>97.4</v>
      </c>
      <c r="G247" s="7">
        <v>97.36</v>
      </c>
      <c r="H247" s="7">
        <v>97.37</v>
      </c>
      <c r="I247" s="7">
        <f>F247-C247</f>
        <v>2.5300000000000011</v>
      </c>
      <c r="J247" s="7">
        <f>G247-D247</f>
        <v>2.0499999999999972</v>
      </c>
      <c r="K247" s="7">
        <f>H247-E247</f>
        <v>2.1600000000000108</v>
      </c>
    </row>
    <row r="248" spans="1:11" x14ac:dyDescent="0.2">
      <c r="A248" s="34"/>
      <c r="B248" s="8" t="s">
        <v>5</v>
      </c>
      <c r="C248" s="7">
        <v>100</v>
      </c>
      <c r="D248" s="7">
        <v>93.99</v>
      </c>
      <c r="E248" s="7">
        <v>94.34</v>
      </c>
      <c r="F248" s="7">
        <v>99.24</v>
      </c>
      <c r="G248" s="7">
        <v>96.93</v>
      </c>
      <c r="H248" s="7">
        <v>97.57</v>
      </c>
      <c r="I248" s="7">
        <f>F248-C248</f>
        <v>-0.76000000000000512</v>
      </c>
      <c r="J248" s="7">
        <f>G248-D248</f>
        <v>2.9400000000000119</v>
      </c>
      <c r="K248" s="7">
        <f>H248-E248</f>
        <v>3.2299999999999898</v>
      </c>
    </row>
    <row r="249" spans="1:11" x14ac:dyDescent="0.2">
      <c r="A249" s="34"/>
      <c r="B249" s="8" t="s">
        <v>4</v>
      </c>
      <c r="C249" s="7">
        <v>91.73</v>
      </c>
      <c r="D249" s="7">
        <v>99.42</v>
      </c>
      <c r="E249" s="7">
        <v>98.3</v>
      </c>
      <c r="F249" s="7" t="s">
        <v>1</v>
      </c>
      <c r="G249" s="7" t="s">
        <v>1</v>
      </c>
      <c r="H249" s="7" t="s">
        <v>1</v>
      </c>
      <c r="I249" s="7" t="s">
        <v>1</v>
      </c>
      <c r="J249" s="7" t="s">
        <v>1</v>
      </c>
      <c r="K249" s="7" t="s">
        <v>1</v>
      </c>
    </row>
    <row r="250" spans="1:11" x14ac:dyDescent="0.2">
      <c r="A250" s="34"/>
      <c r="B250" s="8" t="s">
        <v>3</v>
      </c>
      <c r="C250" s="7">
        <v>94.27</v>
      </c>
      <c r="D250" s="7">
        <v>35.299999999999997</v>
      </c>
      <c r="E250" s="7">
        <v>95.01</v>
      </c>
      <c r="F250" s="7">
        <v>95.59</v>
      </c>
      <c r="G250" s="7">
        <v>98.59</v>
      </c>
      <c r="H250" s="7">
        <v>98.12</v>
      </c>
      <c r="I250" s="7">
        <f>F250-C250</f>
        <v>1.3200000000000074</v>
      </c>
      <c r="J250" s="7">
        <f>G250-D250</f>
        <v>63.290000000000006</v>
      </c>
      <c r="K250" s="7">
        <f>H250-E250</f>
        <v>3.1099999999999994</v>
      </c>
    </row>
    <row r="251" spans="1:11" x14ac:dyDescent="0.2">
      <c r="A251" s="34"/>
      <c r="B251" s="8" t="s">
        <v>2</v>
      </c>
      <c r="C251" s="7" t="s">
        <v>1</v>
      </c>
      <c r="D251" s="7" t="s">
        <v>1</v>
      </c>
      <c r="E251" s="7" t="s">
        <v>1</v>
      </c>
      <c r="F251" s="7" t="s">
        <v>1</v>
      </c>
      <c r="G251" s="7" t="s">
        <v>1</v>
      </c>
      <c r="H251" s="7" t="s">
        <v>1</v>
      </c>
      <c r="I251" s="7" t="s">
        <v>1</v>
      </c>
      <c r="J251" s="7" t="s">
        <v>1</v>
      </c>
      <c r="K251" s="7" t="s">
        <v>1</v>
      </c>
    </row>
    <row r="252" spans="1:11" x14ac:dyDescent="0.2">
      <c r="A252" s="34"/>
      <c r="B252" s="6" t="s">
        <v>0</v>
      </c>
      <c r="C252" s="5">
        <v>95.97</v>
      </c>
      <c r="D252" s="5">
        <v>91.98</v>
      </c>
      <c r="E252" s="5">
        <v>92.79</v>
      </c>
      <c r="F252" s="5">
        <v>97.27</v>
      </c>
      <c r="G252" s="5">
        <v>94.63</v>
      </c>
      <c r="H252" s="5">
        <v>95.16</v>
      </c>
      <c r="I252" s="5">
        <f>F252-C252</f>
        <v>1.2999999999999972</v>
      </c>
      <c r="J252" s="5">
        <f>G252-D252</f>
        <v>2.6499999999999915</v>
      </c>
      <c r="K252" s="5">
        <f>H252-E252</f>
        <v>2.3699999999999903</v>
      </c>
    </row>
    <row r="253" spans="1:11" x14ac:dyDescent="0.2">
      <c r="A253" s="43" t="s">
        <v>33</v>
      </c>
      <c r="B253" s="11" t="s">
        <v>9</v>
      </c>
      <c r="C253" s="10" t="s">
        <v>10</v>
      </c>
      <c r="D253" s="10" t="s">
        <v>10</v>
      </c>
      <c r="E253" s="10" t="s">
        <v>10</v>
      </c>
      <c r="F253" s="10">
        <v>71.400000000000006</v>
      </c>
      <c r="G253" s="10">
        <v>38.44</v>
      </c>
      <c r="H253" s="10">
        <v>44.67</v>
      </c>
      <c r="I253" s="10" t="s">
        <v>10</v>
      </c>
      <c r="J253" s="10" t="s">
        <v>10</v>
      </c>
      <c r="K253" s="10" t="s">
        <v>10</v>
      </c>
    </row>
    <row r="254" spans="1:11" x14ac:dyDescent="0.2">
      <c r="A254" s="43"/>
      <c r="B254" s="9" t="s">
        <v>8</v>
      </c>
      <c r="C254" s="7" t="s">
        <v>10</v>
      </c>
      <c r="D254" s="7" t="s">
        <v>10</v>
      </c>
      <c r="E254" s="7" t="s">
        <v>10</v>
      </c>
      <c r="F254" s="7">
        <v>56.91</v>
      </c>
      <c r="G254" s="7">
        <v>45.96</v>
      </c>
      <c r="H254" s="7">
        <v>48.39</v>
      </c>
      <c r="I254" s="7" t="s">
        <v>10</v>
      </c>
      <c r="J254" s="7" t="s">
        <v>10</v>
      </c>
      <c r="K254" s="7" t="s">
        <v>10</v>
      </c>
    </row>
    <row r="255" spans="1:11" ht="25.5" x14ac:dyDescent="0.2">
      <c r="A255" s="43"/>
      <c r="B255" s="8" t="s">
        <v>7</v>
      </c>
      <c r="C255" s="7" t="s">
        <v>10</v>
      </c>
      <c r="D255" s="7" t="s">
        <v>10</v>
      </c>
      <c r="E255" s="7" t="s">
        <v>10</v>
      </c>
      <c r="F255" s="7">
        <v>69.52</v>
      </c>
      <c r="G255" s="7" t="s">
        <v>1</v>
      </c>
      <c r="H255" s="7">
        <v>47.33</v>
      </c>
      <c r="I255" s="7" t="s">
        <v>10</v>
      </c>
      <c r="J255" s="7" t="s">
        <v>10</v>
      </c>
      <c r="K255" s="7" t="s">
        <v>10</v>
      </c>
    </row>
    <row r="256" spans="1:11" x14ac:dyDescent="0.2">
      <c r="A256" s="43"/>
      <c r="B256" s="8" t="s">
        <v>11</v>
      </c>
      <c r="C256" s="7" t="s">
        <v>10</v>
      </c>
      <c r="D256" s="7" t="s">
        <v>10</v>
      </c>
      <c r="E256" s="7" t="s">
        <v>10</v>
      </c>
      <c r="F256" s="7">
        <v>72.91</v>
      </c>
      <c r="G256" s="7">
        <v>43.42</v>
      </c>
      <c r="H256" s="7">
        <v>48.92</v>
      </c>
      <c r="I256" s="7" t="s">
        <v>10</v>
      </c>
      <c r="J256" s="7" t="s">
        <v>10</v>
      </c>
      <c r="K256" s="7" t="s">
        <v>10</v>
      </c>
    </row>
    <row r="257" spans="1:11" x14ac:dyDescent="0.2">
      <c r="A257" s="43"/>
      <c r="B257" s="8" t="s">
        <v>5</v>
      </c>
      <c r="C257" s="7" t="s">
        <v>10</v>
      </c>
      <c r="D257" s="7" t="s">
        <v>10</v>
      </c>
      <c r="E257" s="7" t="s">
        <v>10</v>
      </c>
      <c r="F257" s="7">
        <v>68.47</v>
      </c>
      <c r="G257" s="7">
        <v>58.02</v>
      </c>
      <c r="H257" s="7">
        <v>60.9</v>
      </c>
      <c r="I257" s="7" t="s">
        <v>10</v>
      </c>
      <c r="J257" s="7" t="s">
        <v>10</v>
      </c>
      <c r="K257" s="7" t="s">
        <v>10</v>
      </c>
    </row>
    <row r="258" spans="1:11" x14ac:dyDescent="0.2">
      <c r="A258" s="43"/>
      <c r="B258" s="8" t="s">
        <v>4</v>
      </c>
      <c r="C258" s="7" t="s">
        <v>10</v>
      </c>
      <c r="D258" s="7" t="s">
        <v>10</v>
      </c>
      <c r="E258" s="7" t="s">
        <v>10</v>
      </c>
      <c r="F258" s="7" t="s">
        <v>1</v>
      </c>
      <c r="G258" s="7" t="s">
        <v>1</v>
      </c>
      <c r="H258" s="7" t="s">
        <v>1</v>
      </c>
      <c r="I258" s="7" t="s">
        <v>10</v>
      </c>
      <c r="J258" s="7" t="s">
        <v>10</v>
      </c>
      <c r="K258" s="7" t="s">
        <v>10</v>
      </c>
    </row>
    <row r="259" spans="1:11" x14ac:dyDescent="0.2">
      <c r="A259" s="43"/>
      <c r="B259" s="8" t="s">
        <v>3</v>
      </c>
      <c r="C259" s="7" t="s">
        <v>10</v>
      </c>
      <c r="D259" s="7" t="s">
        <v>10</v>
      </c>
      <c r="E259" s="7" t="s">
        <v>10</v>
      </c>
      <c r="F259" s="7" t="s">
        <v>1</v>
      </c>
      <c r="G259" s="7">
        <v>46.33</v>
      </c>
      <c r="H259" s="7">
        <v>51.72</v>
      </c>
      <c r="I259" s="7" t="s">
        <v>10</v>
      </c>
      <c r="J259" s="7" t="s">
        <v>10</v>
      </c>
      <c r="K259" s="7" t="s">
        <v>10</v>
      </c>
    </row>
    <row r="260" spans="1:11" x14ac:dyDescent="0.2">
      <c r="A260" s="43"/>
      <c r="B260" s="8" t="s">
        <v>2</v>
      </c>
      <c r="C260" s="7" t="s">
        <v>10</v>
      </c>
      <c r="D260" s="7" t="s">
        <v>10</v>
      </c>
      <c r="E260" s="7" t="s">
        <v>10</v>
      </c>
      <c r="F260" s="7" t="s">
        <v>1</v>
      </c>
      <c r="G260" s="7" t="s">
        <v>1</v>
      </c>
      <c r="H260" s="7" t="s">
        <v>1</v>
      </c>
      <c r="I260" s="7" t="s">
        <v>10</v>
      </c>
      <c r="J260" s="7" t="s">
        <v>10</v>
      </c>
      <c r="K260" s="7" t="s">
        <v>10</v>
      </c>
    </row>
    <row r="261" spans="1:11" x14ac:dyDescent="0.2">
      <c r="A261" s="43"/>
      <c r="B261" s="6" t="s">
        <v>0</v>
      </c>
      <c r="C261" s="5" t="s">
        <v>10</v>
      </c>
      <c r="D261" s="5" t="s">
        <v>10</v>
      </c>
      <c r="E261" s="5" t="s">
        <v>10</v>
      </c>
      <c r="F261" s="5">
        <v>61.17</v>
      </c>
      <c r="G261" s="5">
        <v>44.96</v>
      </c>
      <c r="H261" s="5">
        <v>48.23</v>
      </c>
      <c r="I261" s="5" t="s">
        <v>10</v>
      </c>
      <c r="J261" s="5" t="s">
        <v>10</v>
      </c>
      <c r="K261" s="5" t="s">
        <v>10</v>
      </c>
    </row>
    <row r="262" spans="1:11" x14ac:dyDescent="0.2">
      <c r="A262" s="34" t="s">
        <v>24</v>
      </c>
      <c r="B262" s="11" t="s">
        <v>9</v>
      </c>
      <c r="C262" s="10">
        <v>11.66</v>
      </c>
      <c r="D262" s="10">
        <v>5.99</v>
      </c>
      <c r="E262" s="10">
        <v>6.9</v>
      </c>
      <c r="F262" s="10">
        <v>13.48</v>
      </c>
      <c r="G262" s="10">
        <v>8.8800000000000008</v>
      </c>
      <c r="H262" s="10">
        <v>9.75</v>
      </c>
      <c r="I262" s="10">
        <f>F262-C262</f>
        <v>1.8200000000000003</v>
      </c>
      <c r="J262" s="10">
        <f>G262-D262</f>
        <v>2.8900000000000006</v>
      </c>
      <c r="K262" s="10">
        <f>H262-E262</f>
        <v>2.8499999999999996</v>
      </c>
    </row>
    <row r="263" spans="1:11" x14ac:dyDescent="0.2">
      <c r="A263" s="34"/>
      <c r="B263" s="9" t="s">
        <v>8</v>
      </c>
      <c r="C263" s="7" t="s">
        <v>1</v>
      </c>
      <c r="D263" s="7" t="s">
        <v>1</v>
      </c>
      <c r="E263" s="7" t="s">
        <v>1</v>
      </c>
      <c r="F263" s="7">
        <v>5.36</v>
      </c>
      <c r="G263" s="7" t="s">
        <v>1</v>
      </c>
      <c r="H263" s="7">
        <v>5.52</v>
      </c>
      <c r="I263" s="7" t="s">
        <v>1</v>
      </c>
      <c r="J263" s="7" t="s">
        <v>1</v>
      </c>
      <c r="K263" s="7" t="s">
        <v>1</v>
      </c>
    </row>
    <row r="264" spans="1:11" ht="25.5" x14ac:dyDescent="0.2">
      <c r="A264" s="34"/>
      <c r="B264" s="8" t="s">
        <v>7</v>
      </c>
      <c r="C264" s="7">
        <v>12.19</v>
      </c>
      <c r="D264" s="7">
        <v>1.76</v>
      </c>
      <c r="E264" s="7">
        <v>5.4</v>
      </c>
      <c r="F264" s="7" t="s">
        <v>1</v>
      </c>
      <c r="G264" s="7" t="s">
        <v>1</v>
      </c>
      <c r="H264" s="7">
        <v>5.93</v>
      </c>
      <c r="I264" s="7" t="s">
        <v>1</v>
      </c>
      <c r="J264" s="7" t="s">
        <v>1</v>
      </c>
      <c r="K264" s="7">
        <f>H264-E264</f>
        <v>0.52999999999999936</v>
      </c>
    </row>
    <row r="265" spans="1:11" ht="25.5" x14ac:dyDescent="0.2">
      <c r="A265" s="34"/>
      <c r="B265" s="8" t="s">
        <v>6</v>
      </c>
      <c r="C265" s="7">
        <v>6.39</v>
      </c>
      <c r="D265" s="7" t="s">
        <v>1</v>
      </c>
      <c r="E265" s="7">
        <v>3.48</v>
      </c>
      <c r="F265" s="7">
        <v>17.32</v>
      </c>
      <c r="G265" s="7" t="s">
        <v>1</v>
      </c>
      <c r="H265" s="7">
        <v>8.27</v>
      </c>
      <c r="I265" s="7">
        <f>F265-C265</f>
        <v>10.93</v>
      </c>
      <c r="J265" s="7" t="s">
        <v>1</v>
      </c>
      <c r="K265" s="7">
        <f>H265-E265</f>
        <v>4.7899999999999991</v>
      </c>
    </row>
    <row r="266" spans="1:11" x14ac:dyDescent="0.2">
      <c r="A266" s="34"/>
      <c r="B266" s="8" t="s">
        <v>5</v>
      </c>
      <c r="C266" s="7" t="s">
        <v>1</v>
      </c>
      <c r="D266" s="7" t="s">
        <v>1</v>
      </c>
      <c r="E266" s="7">
        <v>1.99</v>
      </c>
      <c r="F266" s="7" t="s">
        <v>1</v>
      </c>
      <c r="G266" s="7" t="s">
        <v>1</v>
      </c>
      <c r="H266" s="7" t="s">
        <v>1</v>
      </c>
      <c r="I266" s="7" t="s">
        <v>1</v>
      </c>
      <c r="J266" s="7" t="s">
        <v>1</v>
      </c>
      <c r="K266" s="7" t="s">
        <v>1</v>
      </c>
    </row>
    <row r="267" spans="1:11" x14ac:dyDescent="0.2">
      <c r="A267" s="34"/>
      <c r="B267" s="8" t="s">
        <v>4</v>
      </c>
      <c r="C267" s="7" t="s">
        <v>1</v>
      </c>
      <c r="D267" s="7" t="s">
        <v>1</v>
      </c>
      <c r="E267" s="7" t="s">
        <v>1</v>
      </c>
      <c r="F267" s="7" t="s">
        <v>1</v>
      </c>
      <c r="G267" s="7" t="s">
        <v>1</v>
      </c>
      <c r="H267" s="7" t="s">
        <v>1</v>
      </c>
      <c r="I267" s="7" t="s">
        <v>1</v>
      </c>
      <c r="J267" s="7" t="s">
        <v>1</v>
      </c>
      <c r="K267" s="7" t="s">
        <v>1</v>
      </c>
    </row>
    <row r="268" spans="1:11" x14ac:dyDescent="0.2">
      <c r="A268" s="34"/>
      <c r="B268" s="8" t="s">
        <v>3</v>
      </c>
      <c r="C268" s="7" t="s">
        <v>1</v>
      </c>
      <c r="D268" s="7" t="s">
        <v>1</v>
      </c>
      <c r="E268" s="7" t="s">
        <v>1</v>
      </c>
      <c r="F268" s="7" t="s">
        <v>1</v>
      </c>
      <c r="G268" s="7" t="s">
        <v>1</v>
      </c>
      <c r="H268" s="7" t="s">
        <v>1</v>
      </c>
      <c r="I268" s="7" t="s">
        <v>1</v>
      </c>
      <c r="J268" s="7" t="s">
        <v>1</v>
      </c>
      <c r="K268" s="7" t="s">
        <v>1</v>
      </c>
    </row>
    <row r="269" spans="1:11" x14ac:dyDescent="0.2">
      <c r="A269" s="34"/>
      <c r="B269" s="8" t="s">
        <v>2</v>
      </c>
      <c r="C269" s="7" t="s">
        <v>1</v>
      </c>
      <c r="D269" s="7" t="s">
        <v>1</v>
      </c>
      <c r="E269" s="7" t="s">
        <v>1</v>
      </c>
      <c r="F269" s="7" t="s">
        <v>1</v>
      </c>
      <c r="G269" s="7" t="s">
        <v>1</v>
      </c>
      <c r="H269" s="7" t="s">
        <v>1</v>
      </c>
      <c r="I269" s="7" t="s">
        <v>1</v>
      </c>
      <c r="J269" s="7" t="s">
        <v>1</v>
      </c>
      <c r="K269" s="7" t="s">
        <v>1</v>
      </c>
    </row>
    <row r="270" spans="1:11" x14ac:dyDescent="0.2">
      <c r="A270" s="34"/>
      <c r="B270" s="6" t="s">
        <v>0</v>
      </c>
      <c r="C270" s="5">
        <v>7.61</v>
      </c>
      <c r="D270" s="5">
        <v>3.87</v>
      </c>
      <c r="E270" s="5">
        <v>4.63</v>
      </c>
      <c r="F270" s="5">
        <v>12.33</v>
      </c>
      <c r="G270" s="5">
        <v>7.92</v>
      </c>
      <c r="H270" s="5">
        <v>8.81</v>
      </c>
      <c r="I270" s="5">
        <f>F270-C270</f>
        <v>4.72</v>
      </c>
      <c r="J270" s="5">
        <f>G270-D270</f>
        <v>4.05</v>
      </c>
      <c r="K270" s="5">
        <f>H270-E270</f>
        <v>4.1800000000000006</v>
      </c>
    </row>
    <row r="271" spans="1:11" x14ac:dyDescent="0.2">
      <c r="A271" s="3" t="s">
        <v>26</v>
      </c>
    </row>
    <row r="272" spans="1:11" x14ac:dyDescent="0.2">
      <c r="A272" s="4" t="s">
        <v>25</v>
      </c>
    </row>
  </sheetData>
  <mergeCells count="453">
    <mergeCell ref="A100:A108"/>
    <mergeCell ref="B100:B102"/>
    <mergeCell ref="C100:C102"/>
    <mergeCell ref="D100:D102"/>
    <mergeCell ref="E100:E102"/>
    <mergeCell ref="F100:F102"/>
    <mergeCell ref="J106:J108"/>
    <mergeCell ref="K106:K108"/>
    <mergeCell ref="J100:J102"/>
    <mergeCell ref="K100:K102"/>
    <mergeCell ref="B103:B105"/>
    <mergeCell ref="C103:C105"/>
    <mergeCell ref="D103:D105"/>
    <mergeCell ref="E103:E105"/>
    <mergeCell ref="F103:F105"/>
    <mergeCell ref="G103:G105"/>
    <mergeCell ref="B106:B108"/>
    <mergeCell ref="C106:C108"/>
    <mergeCell ref="D106:D108"/>
    <mergeCell ref="E106:E108"/>
    <mergeCell ref="G112:G114"/>
    <mergeCell ref="H112:H114"/>
    <mergeCell ref="G109:G111"/>
    <mergeCell ref="H109:H111"/>
    <mergeCell ref="K112:K114"/>
    <mergeCell ref="J115:J117"/>
    <mergeCell ref="K115:K117"/>
    <mergeCell ref="G100:G102"/>
    <mergeCell ref="H100:H102"/>
    <mergeCell ref="I100:I102"/>
    <mergeCell ref="H106:H108"/>
    <mergeCell ref="I106:I108"/>
    <mergeCell ref="I115:I117"/>
    <mergeCell ref="J109:J111"/>
    <mergeCell ref="K109:K111"/>
    <mergeCell ref="I109:I111"/>
    <mergeCell ref="H103:H105"/>
    <mergeCell ref="I103:I105"/>
    <mergeCell ref="J103:J105"/>
    <mergeCell ref="K103:K105"/>
    <mergeCell ref="K118:K120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I118:I120"/>
    <mergeCell ref="B130:B132"/>
    <mergeCell ref="C130:C132"/>
    <mergeCell ref="D130:D132"/>
    <mergeCell ref="A109:A117"/>
    <mergeCell ref="B109:B111"/>
    <mergeCell ref="C109:C111"/>
    <mergeCell ref="D109:D111"/>
    <mergeCell ref="E109:E111"/>
    <mergeCell ref="F109:F111"/>
    <mergeCell ref="B115:B117"/>
    <mergeCell ref="C115:C117"/>
    <mergeCell ref="D115:D117"/>
    <mergeCell ref="E115:E117"/>
    <mergeCell ref="F115:F117"/>
    <mergeCell ref="B112:B114"/>
    <mergeCell ref="C112:C114"/>
    <mergeCell ref="D112:D114"/>
    <mergeCell ref="E112:E114"/>
    <mergeCell ref="F112:F114"/>
    <mergeCell ref="B133:B135"/>
    <mergeCell ref="C133:C135"/>
    <mergeCell ref="D133:D135"/>
    <mergeCell ref="E133:E135"/>
    <mergeCell ref="F133:F135"/>
    <mergeCell ref="G133:G135"/>
    <mergeCell ref="A118:A126"/>
    <mergeCell ref="B118:B120"/>
    <mergeCell ref="C118:C120"/>
    <mergeCell ref="D118:D120"/>
    <mergeCell ref="E118:E120"/>
    <mergeCell ref="F118:F120"/>
    <mergeCell ref="G118:G120"/>
    <mergeCell ref="B124:B126"/>
    <mergeCell ref="C124:C126"/>
    <mergeCell ref="D124:D126"/>
    <mergeCell ref="E124:E126"/>
    <mergeCell ref="F124:F126"/>
    <mergeCell ref="A127:A135"/>
    <mergeCell ref="B127:B129"/>
    <mergeCell ref="C127:C129"/>
    <mergeCell ref="D127:D129"/>
    <mergeCell ref="E127:E129"/>
    <mergeCell ref="F127:F129"/>
    <mergeCell ref="A253:A261"/>
    <mergeCell ref="A262:A270"/>
    <mergeCell ref="A163:A171"/>
    <mergeCell ref="A172:A180"/>
    <mergeCell ref="A181:A189"/>
    <mergeCell ref="A190:A198"/>
    <mergeCell ref="A199:A207"/>
    <mergeCell ref="B139:B141"/>
    <mergeCell ref="C139:C141"/>
    <mergeCell ref="B142:B144"/>
    <mergeCell ref="C142:C144"/>
    <mergeCell ref="A208:A216"/>
    <mergeCell ref="A217:A225"/>
    <mergeCell ref="A244:A252"/>
    <mergeCell ref="A235:A243"/>
    <mergeCell ref="A226:A234"/>
    <mergeCell ref="A136:A144"/>
    <mergeCell ref="B136:B138"/>
    <mergeCell ref="C136:C138"/>
    <mergeCell ref="I142:I144"/>
    <mergeCell ref="J142:J144"/>
    <mergeCell ref="K142:K144"/>
    <mergeCell ref="A145:A153"/>
    <mergeCell ref="A154:A162"/>
    <mergeCell ref="H139:H141"/>
    <mergeCell ref="I139:I141"/>
    <mergeCell ref="J139:J141"/>
    <mergeCell ref="K139:K141"/>
    <mergeCell ref="H142:H144"/>
    <mergeCell ref="D139:D141"/>
    <mergeCell ref="E139:E141"/>
    <mergeCell ref="F139:F141"/>
    <mergeCell ref="G139:G141"/>
    <mergeCell ref="D142:D144"/>
    <mergeCell ref="E142:E144"/>
    <mergeCell ref="F142:F144"/>
    <mergeCell ref="G142:G144"/>
    <mergeCell ref="K136:K138"/>
    <mergeCell ref="G97:G99"/>
    <mergeCell ref="H97:H99"/>
    <mergeCell ref="I97:I99"/>
    <mergeCell ref="J97:J99"/>
    <mergeCell ref="K97:K99"/>
    <mergeCell ref="J127:J129"/>
    <mergeCell ref="K127:K129"/>
    <mergeCell ref="H130:H132"/>
    <mergeCell ref="K130:K132"/>
    <mergeCell ref="G124:G126"/>
    <mergeCell ref="H124:H126"/>
    <mergeCell ref="I124:I126"/>
    <mergeCell ref="J133:J135"/>
    <mergeCell ref="K133:K135"/>
    <mergeCell ref="I127:I129"/>
    <mergeCell ref="H133:H135"/>
    <mergeCell ref="I133:I135"/>
    <mergeCell ref="I130:I132"/>
    <mergeCell ref="J130:J132"/>
    <mergeCell ref="J124:J126"/>
    <mergeCell ref="K124:K126"/>
    <mergeCell ref="J121:J123"/>
    <mergeCell ref="K121:K123"/>
    <mergeCell ref="D136:D138"/>
    <mergeCell ref="E136:E138"/>
    <mergeCell ref="G94:G96"/>
    <mergeCell ref="H94:H96"/>
    <mergeCell ref="I94:I96"/>
    <mergeCell ref="J94:J96"/>
    <mergeCell ref="F136:F138"/>
    <mergeCell ref="G136:G138"/>
    <mergeCell ref="H136:H138"/>
    <mergeCell ref="I136:I138"/>
    <mergeCell ref="J136:J138"/>
    <mergeCell ref="F106:F108"/>
    <mergeCell ref="G106:G108"/>
    <mergeCell ref="I112:I114"/>
    <mergeCell ref="J112:J114"/>
    <mergeCell ref="E130:E132"/>
    <mergeCell ref="F130:F132"/>
    <mergeCell ref="G130:G132"/>
    <mergeCell ref="H118:H120"/>
    <mergeCell ref="H127:H129"/>
    <mergeCell ref="G127:G129"/>
    <mergeCell ref="J118:J120"/>
    <mergeCell ref="G115:G117"/>
    <mergeCell ref="H115:H117"/>
    <mergeCell ref="B94:B96"/>
    <mergeCell ref="C94:C96"/>
    <mergeCell ref="D94:D96"/>
    <mergeCell ref="E94:E96"/>
    <mergeCell ref="F94:F96"/>
    <mergeCell ref="K94:K96"/>
    <mergeCell ref="B97:B99"/>
    <mergeCell ref="C97:C99"/>
    <mergeCell ref="D97:D99"/>
    <mergeCell ref="E97:E99"/>
    <mergeCell ref="F97:F99"/>
    <mergeCell ref="F82:F84"/>
    <mergeCell ref="H88:H90"/>
    <mergeCell ref="I88:I90"/>
    <mergeCell ref="J88:J90"/>
    <mergeCell ref="G91:G93"/>
    <mergeCell ref="H91:H93"/>
    <mergeCell ref="I91:I93"/>
    <mergeCell ref="J91:J93"/>
    <mergeCell ref="K91:K93"/>
    <mergeCell ref="H85:H87"/>
    <mergeCell ref="I85:I87"/>
    <mergeCell ref="J85:J87"/>
    <mergeCell ref="K85:K87"/>
    <mergeCell ref="F79:F81"/>
    <mergeCell ref="B79:B81"/>
    <mergeCell ref="C79:C81"/>
    <mergeCell ref="D79:D81"/>
    <mergeCell ref="E79:E81"/>
    <mergeCell ref="K88:K90"/>
    <mergeCell ref="A91:A99"/>
    <mergeCell ref="B91:B93"/>
    <mergeCell ref="C91:C93"/>
    <mergeCell ref="D91:D93"/>
    <mergeCell ref="E91:E93"/>
    <mergeCell ref="F91:F93"/>
    <mergeCell ref="G88:G90"/>
    <mergeCell ref="B85:B87"/>
    <mergeCell ref="C85:C87"/>
    <mergeCell ref="D85:D87"/>
    <mergeCell ref="E85:E87"/>
    <mergeCell ref="F85:F87"/>
    <mergeCell ref="G85:G87"/>
    <mergeCell ref="A82:A90"/>
    <mergeCell ref="B82:B84"/>
    <mergeCell ref="C82:C84"/>
    <mergeCell ref="D82:D84"/>
    <mergeCell ref="E82:E84"/>
    <mergeCell ref="B88:B90"/>
    <mergeCell ref="C88:C90"/>
    <mergeCell ref="D88:D90"/>
    <mergeCell ref="E88:E90"/>
    <mergeCell ref="F88:F90"/>
    <mergeCell ref="K76:K78"/>
    <mergeCell ref="G82:G84"/>
    <mergeCell ref="H82:H84"/>
    <mergeCell ref="I82:I84"/>
    <mergeCell ref="J82:J84"/>
    <mergeCell ref="K82:K84"/>
    <mergeCell ref="G79:G81"/>
    <mergeCell ref="H79:H81"/>
    <mergeCell ref="I79:I81"/>
    <mergeCell ref="J79:J81"/>
    <mergeCell ref="K79:K81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A64:A72"/>
    <mergeCell ref="B64:B66"/>
    <mergeCell ref="C64:C66"/>
    <mergeCell ref="D64:D66"/>
    <mergeCell ref="E64:E66"/>
    <mergeCell ref="H70:H72"/>
    <mergeCell ref="I70:I72"/>
    <mergeCell ref="J70:J72"/>
    <mergeCell ref="J73:J75"/>
    <mergeCell ref="H67:H69"/>
    <mergeCell ref="I67:I69"/>
    <mergeCell ref="J67:J69"/>
    <mergeCell ref="K73:K75"/>
    <mergeCell ref="F61:F63"/>
    <mergeCell ref="B61:B63"/>
    <mergeCell ref="C61:C63"/>
    <mergeCell ref="D61:D63"/>
    <mergeCell ref="E61:E63"/>
    <mergeCell ref="K70:K72"/>
    <mergeCell ref="A73:A81"/>
    <mergeCell ref="B73:B75"/>
    <mergeCell ref="C73:C75"/>
    <mergeCell ref="D73:D75"/>
    <mergeCell ref="E73:E75"/>
    <mergeCell ref="F73:F75"/>
    <mergeCell ref="G70:G72"/>
    <mergeCell ref="B67:B69"/>
    <mergeCell ref="C67:C69"/>
    <mergeCell ref="D67:D69"/>
    <mergeCell ref="E67:E69"/>
    <mergeCell ref="F67:F69"/>
    <mergeCell ref="G67:G69"/>
    <mergeCell ref="F64:F66"/>
    <mergeCell ref="G73:G75"/>
    <mergeCell ref="H73:H75"/>
    <mergeCell ref="I73:I75"/>
    <mergeCell ref="K67:K69"/>
    <mergeCell ref="B70:B72"/>
    <mergeCell ref="C70:C72"/>
    <mergeCell ref="D70:D72"/>
    <mergeCell ref="E70:E72"/>
    <mergeCell ref="F70:F72"/>
    <mergeCell ref="G64:G66"/>
    <mergeCell ref="H64:H66"/>
    <mergeCell ref="I64:I66"/>
    <mergeCell ref="J64:J66"/>
    <mergeCell ref="K64:K66"/>
    <mergeCell ref="G61:G63"/>
    <mergeCell ref="H61:H63"/>
    <mergeCell ref="I61:I63"/>
    <mergeCell ref="J61:J63"/>
    <mergeCell ref="K61:K63"/>
    <mergeCell ref="K55:K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H55:H57"/>
    <mergeCell ref="I55:I57"/>
    <mergeCell ref="J55:J57"/>
    <mergeCell ref="A46:A54"/>
    <mergeCell ref="B46:B48"/>
    <mergeCell ref="C46:C48"/>
    <mergeCell ref="D46:D48"/>
    <mergeCell ref="E46:E48"/>
    <mergeCell ref="H52:H54"/>
    <mergeCell ref="I52:I54"/>
    <mergeCell ref="J52:J54"/>
    <mergeCell ref="G46:G48"/>
    <mergeCell ref="H46:H48"/>
    <mergeCell ref="I46:I48"/>
    <mergeCell ref="J46:J48"/>
    <mergeCell ref="K52:K54"/>
    <mergeCell ref="A55:A63"/>
    <mergeCell ref="B55:B57"/>
    <mergeCell ref="C55:C57"/>
    <mergeCell ref="D55:D57"/>
    <mergeCell ref="E55:E57"/>
    <mergeCell ref="F55:F5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B52:B54"/>
    <mergeCell ref="C52:C54"/>
    <mergeCell ref="D52:D54"/>
    <mergeCell ref="E52:E54"/>
    <mergeCell ref="F52:F54"/>
    <mergeCell ref="G52:G54"/>
    <mergeCell ref="G55:G57"/>
    <mergeCell ref="K46:K48"/>
    <mergeCell ref="G43:G45"/>
    <mergeCell ref="H43:H45"/>
    <mergeCell ref="I43:I45"/>
    <mergeCell ref="J43:J45"/>
    <mergeCell ref="K43:K45"/>
    <mergeCell ref="C40:C42"/>
    <mergeCell ref="D40:D42"/>
    <mergeCell ref="E40:E42"/>
    <mergeCell ref="F40:F42"/>
    <mergeCell ref="G40:G42"/>
    <mergeCell ref="H40:H42"/>
    <mergeCell ref="F43:F45"/>
    <mergeCell ref="F46:F48"/>
    <mergeCell ref="I40:I42"/>
    <mergeCell ref="J40:J42"/>
    <mergeCell ref="K40:K42"/>
    <mergeCell ref="A28:A36"/>
    <mergeCell ref="B28:B30"/>
    <mergeCell ref="C28:C30"/>
    <mergeCell ref="D28:D30"/>
    <mergeCell ref="E28:E30"/>
    <mergeCell ref="A37:A45"/>
    <mergeCell ref="B31:B33"/>
    <mergeCell ref="C31:C33"/>
    <mergeCell ref="D31:D33"/>
    <mergeCell ref="E31:E33"/>
    <mergeCell ref="F31:F33"/>
    <mergeCell ref="G31:G33"/>
    <mergeCell ref="F28:F30"/>
    <mergeCell ref="B43:B45"/>
    <mergeCell ref="C43:C45"/>
    <mergeCell ref="D43:D45"/>
    <mergeCell ref="E43:E45"/>
    <mergeCell ref="B40:B42"/>
    <mergeCell ref="H34:H36"/>
    <mergeCell ref="H31:H33"/>
    <mergeCell ref="I34:I36"/>
    <mergeCell ref="J34:J36"/>
    <mergeCell ref="K34:K36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F34:F36"/>
    <mergeCell ref="G34:G36"/>
    <mergeCell ref="G37:G39"/>
    <mergeCell ref="H37:H39"/>
    <mergeCell ref="I37:I39"/>
    <mergeCell ref="J37:J39"/>
    <mergeCell ref="K37:K39"/>
    <mergeCell ref="I31:I33"/>
    <mergeCell ref="J31:J33"/>
    <mergeCell ref="K31:K33"/>
    <mergeCell ref="G28:G30"/>
    <mergeCell ref="H28:H30"/>
    <mergeCell ref="I28:I30"/>
    <mergeCell ref="J28:J30"/>
    <mergeCell ref="K28:K30"/>
    <mergeCell ref="K22:K24"/>
    <mergeCell ref="K25:K27"/>
    <mergeCell ref="J22: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A1:K1"/>
    <mergeCell ref="A3:A4"/>
    <mergeCell ref="C3:E3"/>
    <mergeCell ref="F3:H3"/>
    <mergeCell ref="I3:K3"/>
    <mergeCell ref="A19:A27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B22:B24"/>
    <mergeCell ref="C22:C24"/>
    <mergeCell ref="D22:D24"/>
    <mergeCell ref="E22:E24"/>
    <mergeCell ref="F22:F24"/>
    <mergeCell ref="G22:G24"/>
    <mergeCell ref="H22:H24"/>
    <mergeCell ref="I22:I24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A7.4-3 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Lukowski, Felix</dc:creator>
  <cp:lastModifiedBy>Spilles, Petra</cp:lastModifiedBy>
  <cp:lastPrinted>2019-01-23T13:10:03Z</cp:lastPrinted>
  <dcterms:created xsi:type="dcterms:W3CDTF">2018-12-17T10:00:44Z</dcterms:created>
  <dcterms:modified xsi:type="dcterms:W3CDTF">2019-05-07T07:54:53Z</dcterms:modified>
</cp:coreProperties>
</file>