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96" windowWidth="15312" windowHeight="7680"/>
  </bookViews>
  <sheets>
    <sheet name="Schaubild A1.1-6" sheetId="1" r:id="rId1"/>
    <sheet name="Daten zum Schaubild A1.1-6" sheetId="2" r:id="rId2"/>
  </sheets>
  <definedNames>
    <definedName name="_xlnm.Print_Area" localSheetId="0">'Schaubild A1.1-6'!$B$1:$K$29</definedName>
  </definedNames>
  <calcPr calcId="145621"/>
</workbook>
</file>

<file path=xl/calcChain.xml><?xml version="1.0" encoding="utf-8"?>
<calcChain xmlns="http://schemas.openxmlformats.org/spreadsheetml/2006/main">
  <c r="B2" i="2" l="1"/>
  <c r="B3" i="2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47" i="2"/>
  <c r="B48" i="2"/>
  <c r="B49" i="2"/>
  <c r="B50" i="2"/>
  <c r="B51" i="2"/>
  <c r="B52" i="2"/>
  <c r="B53" i="2"/>
  <c r="B54" i="2"/>
  <c r="B55" i="2"/>
  <c r="B56" i="2"/>
  <c r="B57" i="2"/>
  <c r="B58" i="2"/>
  <c r="B59" i="2"/>
  <c r="B60" i="2"/>
  <c r="B61" i="2"/>
  <c r="B62" i="2"/>
  <c r="B63" i="2"/>
  <c r="B64" i="2"/>
  <c r="B65" i="2"/>
  <c r="B66" i="2"/>
  <c r="B67" i="2"/>
  <c r="B68" i="2"/>
  <c r="B69" i="2"/>
  <c r="B70" i="2"/>
  <c r="B71" i="2"/>
  <c r="B72" i="2"/>
  <c r="B73" i="2"/>
  <c r="B74" i="2"/>
  <c r="B75" i="2"/>
  <c r="B76" i="2"/>
  <c r="B77" i="2"/>
  <c r="B78" i="2"/>
  <c r="B79" i="2"/>
  <c r="B80" i="2"/>
  <c r="B81" i="2"/>
  <c r="B82" i="2"/>
  <c r="B83" i="2"/>
  <c r="B84" i="2"/>
  <c r="B85" i="2"/>
  <c r="B86" i="2"/>
  <c r="B87" i="2"/>
  <c r="B88" i="2"/>
  <c r="B89" i="2"/>
  <c r="B90" i="2"/>
  <c r="B91" i="2"/>
  <c r="B92" i="2"/>
  <c r="B93" i="2"/>
  <c r="B94" i="2"/>
  <c r="B95" i="2"/>
  <c r="B96" i="2"/>
  <c r="B97" i="2"/>
  <c r="B98" i="2"/>
  <c r="B99" i="2"/>
  <c r="B100" i="2"/>
  <c r="B101" i="2"/>
  <c r="B102" i="2"/>
  <c r="B103" i="2"/>
  <c r="B104" i="2"/>
  <c r="B105" i="2"/>
  <c r="B106" i="2"/>
  <c r="B107" i="2"/>
  <c r="B108" i="2"/>
  <c r="B109" i="2"/>
  <c r="B110" i="2"/>
  <c r="B111" i="2"/>
  <c r="B112" i="2"/>
  <c r="B113" i="2"/>
  <c r="B114" i="2"/>
  <c r="B115" i="2"/>
  <c r="B116" i="2"/>
  <c r="B117" i="2"/>
  <c r="B118" i="2"/>
  <c r="B119" i="2"/>
  <c r="B120" i="2"/>
  <c r="B121" i="2"/>
  <c r="B122" i="2"/>
  <c r="B123" i="2"/>
  <c r="B124" i="2"/>
  <c r="B125" i="2"/>
  <c r="B126" i="2"/>
  <c r="B127" i="2"/>
  <c r="B128" i="2"/>
  <c r="B129" i="2"/>
  <c r="B130" i="2"/>
  <c r="B131" i="2"/>
  <c r="B132" i="2"/>
  <c r="B133" i="2"/>
  <c r="B134" i="2"/>
  <c r="B135" i="2"/>
  <c r="B136" i="2"/>
  <c r="B137" i="2"/>
  <c r="B138" i="2"/>
  <c r="B139" i="2"/>
  <c r="B140" i="2"/>
  <c r="B141" i="2"/>
  <c r="B142" i="2"/>
  <c r="B143" i="2"/>
  <c r="B144" i="2"/>
  <c r="B145" i="2"/>
  <c r="B146" i="2"/>
  <c r="B147" i="2"/>
  <c r="B148" i="2"/>
  <c r="B149" i="2"/>
  <c r="B150" i="2"/>
  <c r="B151" i="2"/>
  <c r="B152" i="2"/>
  <c r="B153" i="2"/>
  <c r="B154" i="2"/>
  <c r="B155" i="2"/>
  <c r="A155" i="2"/>
  <c r="A154" i="2"/>
  <c r="A153" i="2"/>
  <c r="A152" i="2"/>
  <c r="A151" i="2"/>
  <c r="A150" i="2"/>
  <c r="A149" i="2"/>
  <c r="A148" i="2"/>
  <c r="A147" i="2"/>
  <c r="A146" i="2"/>
  <c r="A145" i="2"/>
  <c r="A144" i="2"/>
  <c r="A143" i="2"/>
  <c r="A142" i="2"/>
  <c r="A141" i="2"/>
  <c r="A140" i="2"/>
  <c r="A139" i="2"/>
  <c r="A138" i="2"/>
  <c r="A137" i="2"/>
  <c r="A136" i="2"/>
  <c r="A135" i="2"/>
  <c r="A134" i="2"/>
  <c r="A133" i="2"/>
  <c r="A132" i="2"/>
  <c r="A131" i="2"/>
  <c r="A130" i="2"/>
  <c r="A129" i="2"/>
  <c r="A128" i="2"/>
  <c r="A127" i="2"/>
  <c r="A126" i="2"/>
  <c r="A125" i="2"/>
  <c r="A124" i="2"/>
  <c r="A123" i="2"/>
  <c r="A122" i="2"/>
  <c r="A121" i="2"/>
  <c r="A120" i="2"/>
  <c r="A119" i="2"/>
  <c r="A118" i="2"/>
  <c r="A117" i="2"/>
  <c r="A116" i="2"/>
  <c r="A115" i="2"/>
  <c r="A114" i="2"/>
  <c r="A113" i="2"/>
  <c r="A112" i="2"/>
  <c r="A111" i="2"/>
  <c r="A110" i="2"/>
  <c r="A109" i="2"/>
  <c r="A108" i="2"/>
  <c r="A107" i="2"/>
  <c r="A106" i="2"/>
  <c r="A105" i="2"/>
  <c r="A104" i="2"/>
  <c r="A103" i="2"/>
  <c r="A102" i="2"/>
  <c r="A101" i="2"/>
  <c r="A100" i="2"/>
  <c r="A99" i="2"/>
  <c r="A98" i="2"/>
  <c r="A97" i="2"/>
  <c r="A96" i="2"/>
  <c r="A95" i="2"/>
  <c r="A94" i="2"/>
  <c r="A93" i="2"/>
  <c r="A92" i="2"/>
  <c r="A91" i="2"/>
  <c r="A90" i="2"/>
  <c r="A89" i="2"/>
  <c r="A88" i="2"/>
  <c r="A87" i="2"/>
  <c r="A86" i="2"/>
  <c r="A85" i="2"/>
  <c r="A84" i="2"/>
  <c r="A83" i="2"/>
  <c r="A82" i="2"/>
  <c r="A81" i="2"/>
  <c r="A80" i="2"/>
  <c r="A79" i="2"/>
  <c r="A78" i="2"/>
  <c r="A77" i="2"/>
  <c r="A76" i="2"/>
  <c r="A75" i="2"/>
  <c r="A74" i="2"/>
  <c r="A73" i="2"/>
  <c r="A72" i="2"/>
  <c r="A71" i="2"/>
  <c r="A70" i="2"/>
  <c r="A69" i="2"/>
  <c r="A68" i="2"/>
  <c r="A67" i="2"/>
  <c r="A66" i="2"/>
  <c r="A65" i="2"/>
  <c r="A64" i="2"/>
  <c r="A63" i="2"/>
  <c r="A62" i="2"/>
  <c r="A61" i="2"/>
  <c r="A60" i="2"/>
  <c r="A59" i="2"/>
  <c r="A58" i="2"/>
  <c r="A57" i="2"/>
  <c r="A56" i="2"/>
  <c r="A55" i="2"/>
  <c r="A54" i="2"/>
  <c r="A53" i="2"/>
  <c r="A52" i="2"/>
  <c r="A51" i="2"/>
  <c r="A50" i="2"/>
  <c r="A49" i="2"/>
  <c r="A48" i="2"/>
  <c r="A47" i="2"/>
  <c r="A46" i="2"/>
  <c r="A45" i="2"/>
  <c r="A44" i="2"/>
  <c r="A43" i="2"/>
  <c r="A42" i="2"/>
  <c r="A41" i="2"/>
  <c r="A40" i="2"/>
  <c r="A39" i="2"/>
  <c r="A38" i="2"/>
  <c r="A37" i="2"/>
  <c r="A36" i="2"/>
  <c r="A35" i="2"/>
  <c r="A34" i="2"/>
  <c r="A33" i="2"/>
  <c r="A32" i="2"/>
  <c r="A31" i="2"/>
  <c r="A30" i="2"/>
  <c r="A29" i="2"/>
  <c r="A28" i="2"/>
  <c r="A27" i="2"/>
  <c r="A26" i="2"/>
  <c r="A25" i="2"/>
  <c r="A24" i="2"/>
  <c r="A23" i="2"/>
  <c r="A22" i="2"/>
  <c r="A21" i="2"/>
  <c r="A20" i="2"/>
  <c r="A19" i="2"/>
  <c r="A18" i="2"/>
  <c r="A17" i="2"/>
  <c r="A16" i="2"/>
  <c r="A15" i="2"/>
  <c r="A14" i="2"/>
  <c r="A13" i="2"/>
  <c r="A12" i="2"/>
  <c r="A11" i="2"/>
  <c r="A10" i="2"/>
  <c r="A9" i="2"/>
  <c r="A8" i="2"/>
  <c r="A7" i="2"/>
  <c r="A6" i="2"/>
  <c r="A5" i="2"/>
  <c r="A4" i="2"/>
  <c r="A3" i="2"/>
  <c r="A2" i="2"/>
</calcChain>
</file>

<file path=xl/sharedStrings.xml><?xml version="1.0" encoding="utf-8"?>
<sst xmlns="http://schemas.openxmlformats.org/spreadsheetml/2006/main" count="161" uniqueCount="159">
  <si>
    <t>030 AA Greifswald</t>
  </si>
  <si>
    <t>031 AA Neubrandenburg</t>
  </si>
  <si>
    <t>032 AA Rostock</t>
  </si>
  <si>
    <t>033 AA Schwerin</t>
  </si>
  <si>
    <t>034 AA Stralsund</t>
  </si>
  <si>
    <t>035 AA Cottbus</t>
  </si>
  <si>
    <t>036 AA Eberswalde</t>
  </si>
  <si>
    <t>037 AA Frankfurt (Oder)</t>
  </si>
  <si>
    <t>038 AA Neuruppin</t>
  </si>
  <si>
    <t>039 AA Potsdam</t>
  </si>
  <si>
    <t>041 AA Bernburg</t>
  </si>
  <si>
    <t>042 AA Dessau-Roßlau-Wittenberg</t>
  </si>
  <si>
    <t>043 AA Halberstadt</t>
  </si>
  <si>
    <t>044 AA Halle</t>
  </si>
  <si>
    <t>045 AA Magdeburg</t>
  </si>
  <si>
    <t>046 AA Weißenfels</t>
  </si>
  <si>
    <t>047 AA Sangerhausen</t>
  </si>
  <si>
    <t>048 AA Stendal</t>
  </si>
  <si>
    <t>071 AA Annaberg-Buchholz</t>
  </si>
  <si>
    <t>072 AA Bautzen</t>
  </si>
  <si>
    <t>073 AA Chemnitz</t>
  </si>
  <si>
    <t>074 AA Dresden</t>
  </si>
  <si>
    <t>075 AA Leipzig</t>
  </si>
  <si>
    <t>076 AA Oschatz</t>
  </si>
  <si>
    <t>077 AA Pirna</t>
  </si>
  <si>
    <t>078 AA Plauen</t>
  </si>
  <si>
    <t>079 AA Riesa</t>
  </si>
  <si>
    <t>080 AA Freiberg</t>
  </si>
  <si>
    <t>092 AA Zwickau</t>
  </si>
  <si>
    <t>093 AA Erfurt</t>
  </si>
  <si>
    <t>094 AA Altenburg-Gera</t>
  </si>
  <si>
    <t>095 AA Gotha</t>
  </si>
  <si>
    <t>096 AA Jena</t>
  </si>
  <si>
    <t>097 AA Nordhausen</t>
  </si>
  <si>
    <t>098 AA Suhl</t>
  </si>
  <si>
    <t>111 AA Bad Oldesloe</t>
  </si>
  <si>
    <t>115 AA Elmshorn</t>
  </si>
  <si>
    <t>119 AA Flensburg</t>
  </si>
  <si>
    <t>123 AA Hamburg</t>
  </si>
  <si>
    <t>127 AA Heide</t>
  </si>
  <si>
    <t>131 AA Kiel</t>
  </si>
  <si>
    <t>135 AA Lübeck</t>
  </si>
  <si>
    <t>139 AA Neumünster</t>
  </si>
  <si>
    <t>211 AA Braunschweig-Goslar</t>
  </si>
  <si>
    <t>214 AA Bremen-Bremerhaven</t>
  </si>
  <si>
    <t>221 AA Celle</t>
  </si>
  <si>
    <t>224 AA Emden-Leer</t>
  </si>
  <si>
    <t>231 AA Göttingen</t>
  </si>
  <si>
    <t>234 AA Hameln</t>
  </si>
  <si>
    <t>237 AA Hannover</t>
  </si>
  <si>
    <t>241 AA Helmstedt</t>
  </si>
  <si>
    <t>244 AA Hildesheim</t>
  </si>
  <si>
    <t>251 AA Lüneburg-Uelzen</t>
  </si>
  <si>
    <t>257 AA Nordhorn</t>
  </si>
  <si>
    <t>261 AA Oldenburg-Wilhelmshaven</t>
  </si>
  <si>
    <t>264 AA Osnabrück</t>
  </si>
  <si>
    <t>267 AA Stade</t>
  </si>
  <si>
    <t>274 AA Vechta</t>
  </si>
  <si>
    <t>277 AA Nienburg-Verden</t>
  </si>
  <si>
    <t>311 AA Aachen-Düren</t>
  </si>
  <si>
    <t>315 AA Bergisch Gladbach</t>
  </si>
  <si>
    <t>317 AA Bielefeld</t>
  </si>
  <si>
    <t>321 AA Bochum</t>
  </si>
  <si>
    <t>323 AA Bonn</t>
  </si>
  <si>
    <t>325 AA Brühl</t>
  </si>
  <si>
    <t>327 AA Coesfeld</t>
  </si>
  <si>
    <t>331 AA Detmold</t>
  </si>
  <si>
    <t>333 AA Dortmund</t>
  </si>
  <si>
    <t>337 AA Düsseldorf</t>
  </si>
  <si>
    <t>341 AA Duisburg</t>
  </si>
  <si>
    <t>343 AA Essen</t>
  </si>
  <si>
    <t>345 AA Gelsenkirchen</t>
  </si>
  <si>
    <t>347 AA Hagen</t>
  </si>
  <si>
    <t>351 AA Hamm</t>
  </si>
  <si>
    <t>353 AA Herford</t>
  </si>
  <si>
    <t>355 AA Iserlohn</t>
  </si>
  <si>
    <t>357 AA Köln</t>
  </si>
  <si>
    <t>361 AA Krefeld</t>
  </si>
  <si>
    <t>364 AA Mettmann</t>
  </si>
  <si>
    <t>365 AA Mönchengladbach</t>
  </si>
  <si>
    <t>367 AA Ahlen-Münster</t>
  </si>
  <si>
    <t>371 AA Oberhausen</t>
  </si>
  <si>
    <t>373 AA Paderborn</t>
  </si>
  <si>
    <t>375 AA Recklinghausen</t>
  </si>
  <si>
    <t>377 AA Rheine</t>
  </si>
  <si>
    <t>381 AA Siegen</t>
  </si>
  <si>
    <t>383 AA Meschede-Soest</t>
  </si>
  <si>
    <t>387 AA Wesel</t>
  </si>
  <si>
    <t>391 AA Solingen-Wuppertal</t>
  </si>
  <si>
    <t>411 AA Bad Hersfeld-Fulda</t>
  </si>
  <si>
    <t>415 AA Darmstadt</t>
  </si>
  <si>
    <t>419 AA Frankfurt</t>
  </si>
  <si>
    <t>427 AA Gießen</t>
  </si>
  <si>
    <t>431 AA Hanau</t>
  </si>
  <si>
    <t>433 AA Bad Homburg</t>
  </si>
  <si>
    <t>435 AA Kassel</t>
  </si>
  <si>
    <t>439 AA Korbach</t>
  </si>
  <si>
    <t>443 AA Limburg-Wetzlar</t>
  </si>
  <si>
    <t>447 AA Marburg</t>
  </si>
  <si>
    <t>451 AA Offenbach</t>
  </si>
  <si>
    <t>459 AA Wiesbaden</t>
  </si>
  <si>
    <t>511 AA Bad Kreuznach</t>
  </si>
  <si>
    <t>515 AA Kaiserslautern-Pirmasens</t>
  </si>
  <si>
    <t>519 AA Koblenz-Mayen</t>
  </si>
  <si>
    <t>523 AA Ludwigshafen</t>
  </si>
  <si>
    <t>527 AA Mainz</t>
  </si>
  <si>
    <t>535 AA Montabaur</t>
  </si>
  <si>
    <t>543 AA Landau</t>
  </si>
  <si>
    <t>547 AA Neuwied</t>
  </si>
  <si>
    <t>555 AA Saarland</t>
  </si>
  <si>
    <t>563 AA Trier</t>
  </si>
  <si>
    <t>611 AA Aalen</t>
  </si>
  <si>
    <t>614 AA Balingen</t>
  </si>
  <si>
    <t>617 AA Freiburg</t>
  </si>
  <si>
    <t>621 AA Göppingen</t>
  </si>
  <si>
    <t>624 AA Heidelberg</t>
  </si>
  <si>
    <t>627 AA Heilbronn</t>
  </si>
  <si>
    <t>631 AA Karlsruhe-Rastatt</t>
  </si>
  <si>
    <t>634 AA Konstanz-Ravensburg</t>
  </si>
  <si>
    <t>637 AA Lörrach</t>
  </si>
  <si>
    <t>641 AA Ludwigsburg</t>
  </si>
  <si>
    <t>644 AA Mannheim</t>
  </si>
  <si>
    <t>647 AA Nagold-Pforzheim</t>
  </si>
  <si>
    <t>651 AA Offenburg</t>
  </si>
  <si>
    <t>664 AA Reutlingen</t>
  </si>
  <si>
    <t>671 AA Waiblingen</t>
  </si>
  <si>
    <t>674 AA Schwäbisch Hall-Tauberbischofsheim</t>
  </si>
  <si>
    <t>677 AA Stuttgart</t>
  </si>
  <si>
    <t>684 AA Ulm</t>
  </si>
  <si>
    <t>687 AA Rottweil-Villingen-Schwenningen</t>
  </si>
  <si>
    <t>711 AA Ansbach-Weißenburg</t>
  </si>
  <si>
    <t>715 AA Aschaffenburg</t>
  </si>
  <si>
    <t>723 AA Bayreuth-Hof</t>
  </si>
  <si>
    <t>727 AA Bamberg-Coburg</t>
  </si>
  <si>
    <t>729 AA Fürth</t>
  </si>
  <si>
    <t>735 AA Nürnberg</t>
  </si>
  <si>
    <t>739 AA Regensburg</t>
  </si>
  <si>
    <t>743 AA Schwandorf</t>
  </si>
  <si>
    <t>747 AA Schweinfurt</t>
  </si>
  <si>
    <t>751 AA Weiden</t>
  </si>
  <si>
    <t>759 AA Würzburg</t>
  </si>
  <si>
    <t>811 AA Augsburg</t>
  </si>
  <si>
    <t>815 AA Deggendorf</t>
  </si>
  <si>
    <t>819 AA Donauwörth</t>
  </si>
  <si>
    <t>823 AA Freising</t>
  </si>
  <si>
    <t>827 AA Ingolstadt</t>
  </si>
  <si>
    <t>831 AA Kempten-Memmingen</t>
  </si>
  <si>
    <t>835 AA Landshut-Pfarrkirchen</t>
  </si>
  <si>
    <t>843 AA München</t>
  </si>
  <si>
    <t>847 AA Passau</t>
  </si>
  <si>
    <t>855 AA Rosenheim</t>
  </si>
  <si>
    <t>859 AA Traunstein</t>
  </si>
  <si>
    <t>863 AA Weilheim</t>
  </si>
  <si>
    <t>901 AA Berlin (insgesamt)</t>
  </si>
  <si>
    <t>EQI</t>
  </si>
  <si>
    <t>AQI</t>
  </si>
  <si>
    <r>
      <rPr>
        <vertAlign val="superscript"/>
        <sz val="10"/>
        <color theme="1"/>
        <rFont val="Calibri"/>
        <family val="2"/>
        <scheme val="minor"/>
      </rPr>
      <t>1</t>
    </r>
    <r>
      <rPr>
        <sz val="10"/>
        <color theme="1"/>
        <rFont val="Calibri"/>
        <family val="2"/>
        <scheme val="minor"/>
      </rPr>
      <t>Die 3 Bezirke Berlins sind dabei zu einer Region zusammengefasst.</t>
    </r>
  </si>
  <si>
    <r>
      <t>Schaubild 1.1-6: Der Zusammenhang zwischen der Zahl der Ausbildungsangebote je 100 ausbildungsinteressierte Personen und der Einmündungsquote in den 154 Arbeitsagenturbezirken</t>
    </r>
    <r>
      <rPr>
        <b/>
        <vertAlign val="super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im Jahr 2015</t>
    </r>
  </si>
  <si>
    <t>Quelle: BIBB-Erhebung über neu abgeschlossene Ausbildungsverträge zum 30. September; Ausbildungsmarktstatistik der Bundesagentur für Arbeit zum 30. September;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</si>
</sst>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vertAlign val="superscript"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Border="1"/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vertical="center"/>
    </xf>
    <xf numFmtId="0" fontId="1" fillId="0" borderId="0" xfId="0" applyFont="1"/>
    <xf numFmtId="164" fontId="0" fillId="0" borderId="0" xfId="0" applyNumberFormat="1" applyBorder="1"/>
    <xf numFmtId="0" fontId="4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</cellXfs>
  <cellStyles count="1">
    <cellStyle name="Standard" xfId="0" builtinId="0"/>
  </cellStyles>
  <dxfs count="4">
    <dxf>
      <numFmt numFmtId="164" formatCode="0.0"/>
    </dxf>
    <dxf>
      <numFmt numFmtId="164" formatCode="0.0"/>
    </dxf>
    <dxf>
      <border diagonalUp="0" diagonalDown="0">
        <left style="thin">
          <color indexed="12"/>
        </left>
        <right style="thin">
          <color indexed="12"/>
        </right>
        <top style="thin">
          <color indexed="12"/>
        </top>
        <bottom style="thin">
          <color indexed="12"/>
        </bottom>
      </border>
    </dxf>
    <dxf>
      <numFmt numFmtId="165" formatCode="0.0%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270969453286425"/>
          <c:y val="6.1035098664250984E-2"/>
          <c:w val="0.76938697157536162"/>
          <c:h val="0.71743011460265094"/>
        </c:manualLayout>
      </c:layout>
      <c:scatterChart>
        <c:scatterStyle val="lineMarker"/>
        <c:varyColors val="0"/>
        <c:ser>
          <c:idx val="0"/>
          <c:order val="0"/>
          <c:tx>
            <c:strRef>
              <c:f>'Daten zum Schaubild A1.1-6'!$B$1</c:f>
              <c:strCache>
                <c:ptCount val="1"/>
                <c:pt idx="0">
                  <c:v>AQI</c:v>
                </c:pt>
              </c:strCache>
            </c:strRef>
          </c:tx>
          <c:spPr>
            <a:ln w="28575">
              <a:noFill/>
            </a:ln>
          </c:spPr>
          <c:marker>
            <c:symbol val="square"/>
            <c:size val="7"/>
            <c:spPr>
              <a:ln>
                <a:solidFill>
                  <a:schemeClr val="tx1"/>
                </a:solidFill>
              </a:ln>
            </c:spPr>
          </c:marker>
          <c:trendline>
            <c:trendlineType val="linear"/>
            <c:dispRSqr val="1"/>
            <c:dispEq val="0"/>
            <c:trendlineLbl>
              <c:layout>
                <c:manualLayout>
                  <c:x val="0.12892583905735186"/>
                  <c:y val="0.54795206937161023"/>
                </c:manualLayout>
              </c:layout>
              <c:numFmt formatCode="General" sourceLinked="0"/>
              <c:spPr>
                <a:solidFill>
                  <a:schemeClr val="bg1"/>
                </a:solidFill>
              </c:spPr>
              <c:txPr>
                <a:bodyPr/>
                <a:lstStyle/>
                <a:p>
                  <a:pPr>
                    <a:defRPr sz="1200"/>
                  </a:pPr>
                  <a:endParaRPr lang="de-DE"/>
                </a:p>
              </c:txPr>
            </c:trendlineLbl>
          </c:trendline>
          <c:xVal>
            <c:numRef>
              <c:f>'Daten zum Schaubild A1.1-6'!$A$2:$A$155</c:f>
              <c:numCache>
                <c:formatCode>0.0%</c:formatCode>
                <c:ptCount val="154"/>
                <c:pt idx="0">
                  <c:v>0.67900000000000005</c:v>
                </c:pt>
                <c:pt idx="1">
                  <c:v>0.622</c:v>
                </c:pt>
                <c:pt idx="2">
                  <c:v>0.68700000000000006</c:v>
                </c:pt>
                <c:pt idx="3">
                  <c:v>0.65500000000000003</c:v>
                </c:pt>
                <c:pt idx="4">
                  <c:v>0.64200000000000002</c:v>
                </c:pt>
                <c:pt idx="5">
                  <c:v>0.63</c:v>
                </c:pt>
                <c:pt idx="6">
                  <c:v>0.53799999999999992</c:v>
                </c:pt>
                <c:pt idx="7">
                  <c:v>0.55299999999999994</c:v>
                </c:pt>
                <c:pt idx="8">
                  <c:v>0.60499999999999998</c:v>
                </c:pt>
                <c:pt idx="9">
                  <c:v>0.66</c:v>
                </c:pt>
                <c:pt idx="10">
                  <c:v>0.56100000000000005</c:v>
                </c:pt>
                <c:pt idx="11">
                  <c:v>0.73599999999999999</c:v>
                </c:pt>
                <c:pt idx="12">
                  <c:v>0.64400000000000002</c:v>
                </c:pt>
                <c:pt idx="13">
                  <c:v>0.70599999999999996</c:v>
                </c:pt>
                <c:pt idx="14">
                  <c:v>0.68700000000000006</c:v>
                </c:pt>
                <c:pt idx="15">
                  <c:v>0.66</c:v>
                </c:pt>
                <c:pt idx="16">
                  <c:v>0.626</c:v>
                </c:pt>
                <c:pt idx="17">
                  <c:v>0.63700000000000001</c:v>
                </c:pt>
                <c:pt idx="18">
                  <c:v>0.70499999999999996</c:v>
                </c:pt>
                <c:pt idx="19">
                  <c:v>0.55399999999999994</c:v>
                </c:pt>
                <c:pt idx="20">
                  <c:v>0.77599999999999991</c:v>
                </c:pt>
                <c:pt idx="21">
                  <c:v>0.79099999999999993</c:v>
                </c:pt>
                <c:pt idx="22">
                  <c:v>0.68500000000000005</c:v>
                </c:pt>
                <c:pt idx="23">
                  <c:v>0.65</c:v>
                </c:pt>
                <c:pt idx="24">
                  <c:v>0.59899999999999998</c:v>
                </c:pt>
                <c:pt idx="25">
                  <c:v>0.63700000000000001</c:v>
                </c:pt>
                <c:pt idx="26">
                  <c:v>0.58299999999999996</c:v>
                </c:pt>
                <c:pt idx="27">
                  <c:v>0.70700000000000007</c:v>
                </c:pt>
                <c:pt idx="28">
                  <c:v>0.73599999999999999</c:v>
                </c:pt>
                <c:pt idx="29">
                  <c:v>0.7659999999999999</c:v>
                </c:pt>
                <c:pt idx="30">
                  <c:v>0.69299999999999995</c:v>
                </c:pt>
                <c:pt idx="31">
                  <c:v>0.68900000000000006</c:v>
                </c:pt>
                <c:pt idx="32">
                  <c:v>0.65099999999999991</c:v>
                </c:pt>
                <c:pt idx="33">
                  <c:v>0.67799999999999994</c:v>
                </c:pt>
                <c:pt idx="34">
                  <c:v>0.71599999999999997</c:v>
                </c:pt>
                <c:pt idx="35">
                  <c:v>0.65799999999999992</c:v>
                </c:pt>
                <c:pt idx="36">
                  <c:v>0.66599999999999993</c:v>
                </c:pt>
                <c:pt idx="37">
                  <c:v>0.60199999999999998</c:v>
                </c:pt>
                <c:pt idx="38">
                  <c:v>0.72099999999999997</c:v>
                </c:pt>
                <c:pt idx="39">
                  <c:v>0.65400000000000003</c:v>
                </c:pt>
                <c:pt idx="40">
                  <c:v>0.65900000000000003</c:v>
                </c:pt>
                <c:pt idx="41">
                  <c:v>0.67099999999999993</c:v>
                </c:pt>
                <c:pt idx="42">
                  <c:v>0.68799999999999994</c:v>
                </c:pt>
                <c:pt idx="43">
                  <c:v>0.63500000000000001</c:v>
                </c:pt>
                <c:pt idx="44">
                  <c:v>0.628</c:v>
                </c:pt>
                <c:pt idx="45">
                  <c:v>0.61699999999999999</c:v>
                </c:pt>
                <c:pt idx="46">
                  <c:v>0.65599999999999992</c:v>
                </c:pt>
                <c:pt idx="47">
                  <c:v>0.60099999999999998</c:v>
                </c:pt>
                <c:pt idx="48">
                  <c:v>0.50700000000000001</c:v>
                </c:pt>
                <c:pt idx="49">
                  <c:v>0.60099999999999998</c:v>
                </c:pt>
                <c:pt idx="50">
                  <c:v>0.61299999999999999</c:v>
                </c:pt>
                <c:pt idx="51">
                  <c:v>0.52300000000000002</c:v>
                </c:pt>
                <c:pt idx="52">
                  <c:v>0.56299999999999994</c:v>
                </c:pt>
                <c:pt idx="53">
                  <c:v>0.67599999999999993</c:v>
                </c:pt>
                <c:pt idx="54">
                  <c:v>0.60399999999999998</c:v>
                </c:pt>
                <c:pt idx="55">
                  <c:v>0.63800000000000001</c:v>
                </c:pt>
                <c:pt idx="56">
                  <c:v>0.61199999999999999</c:v>
                </c:pt>
                <c:pt idx="57">
                  <c:v>0.68400000000000005</c:v>
                </c:pt>
                <c:pt idx="58">
                  <c:v>0.60699999999999998</c:v>
                </c:pt>
                <c:pt idx="59">
                  <c:v>0.58799999999999997</c:v>
                </c:pt>
                <c:pt idx="60">
                  <c:v>0.60399999999999998</c:v>
                </c:pt>
                <c:pt idx="61">
                  <c:v>0.61799999999999999</c:v>
                </c:pt>
                <c:pt idx="62">
                  <c:v>0.51600000000000001</c:v>
                </c:pt>
                <c:pt idx="63">
                  <c:v>0.61299999999999999</c:v>
                </c:pt>
                <c:pt idx="64">
                  <c:v>0.54799999999999993</c:v>
                </c:pt>
                <c:pt idx="65">
                  <c:v>0.67700000000000005</c:v>
                </c:pt>
                <c:pt idx="66">
                  <c:v>0.53</c:v>
                </c:pt>
                <c:pt idx="67">
                  <c:v>0.60799999999999998</c:v>
                </c:pt>
                <c:pt idx="68">
                  <c:v>0.67799999999999994</c:v>
                </c:pt>
                <c:pt idx="69">
                  <c:v>0.61899999999999999</c:v>
                </c:pt>
                <c:pt idx="70">
                  <c:v>0.63900000000000001</c:v>
                </c:pt>
                <c:pt idx="71">
                  <c:v>0.54799999999999993</c:v>
                </c:pt>
                <c:pt idx="72">
                  <c:v>0.55399999999999994</c:v>
                </c:pt>
                <c:pt idx="73">
                  <c:v>0.54799999999999993</c:v>
                </c:pt>
                <c:pt idx="74">
                  <c:v>0.58799999999999997</c:v>
                </c:pt>
                <c:pt idx="75">
                  <c:v>0.60599999999999998</c:v>
                </c:pt>
                <c:pt idx="76">
                  <c:v>0.69299999999999995</c:v>
                </c:pt>
                <c:pt idx="77">
                  <c:v>0.53500000000000003</c:v>
                </c:pt>
                <c:pt idx="78">
                  <c:v>0.56499999999999995</c:v>
                </c:pt>
                <c:pt idx="79">
                  <c:v>0.54700000000000004</c:v>
                </c:pt>
                <c:pt idx="80">
                  <c:v>0.69900000000000007</c:v>
                </c:pt>
                <c:pt idx="81">
                  <c:v>0.54400000000000004</c:v>
                </c:pt>
                <c:pt idx="82">
                  <c:v>0.66500000000000004</c:v>
                </c:pt>
                <c:pt idx="83">
                  <c:v>0.495</c:v>
                </c:pt>
                <c:pt idx="84">
                  <c:v>0.63900000000000001</c:v>
                </c:pt>
                <c:pt idx="85">
                  <c:v>0.66799999999999993</c:v>
                </c:pt>
                <c:pt idx="86">
                  <c:v>0.66299999999999992</c:v>
                </c:pt>
                <c:pt idx="87">
                  <c:v>0.54100000000000004</c:v>
                </c:pt>
                <c:pt idx="88">
                  <c:v>0.55000000000000004</c:v>
                </c:pt>
                <c:pt idx="89">
                  <c:v>0.70499999999999996</c:v>
                </c:pt>
                <c:pt idx="90">
                  <c:v>0.56600000000000006</c:v>
                </c:pt>
                <c:pt idx="91">
                  <c:v>0.71200000000000008</c:v>
                </c:pt>
                <c:pt idx="92">
                  <c:v>0.60699999999999998</c:v>
                </c:pt>
                <c:pt idx="93">
                  <c:v>0.55600000000000005</c:v>
                </c:pt>
                <c:pt idx="94">
                  <c:v>0.58299999999999996</c:v>
                </c:pt>
                <c:pt idx="95">
                  <c:v>0.61699999999999999</c:v>
                </c:pt>
                <c:pt idx="96">
                  <c:v>0.65099999999999991</c:v>
                </c:pt>
                <c:pt idx="97">
                  <c:v>0.53500000000000003</c:v>
                </c:pt>
                <c:pt idx="98">
                  <c:v>0.54700000000000004</c:v>
                </c:pt>
                <c:pt idx="99">
                  <c:v>0.58399999999999996</c:v>
                </c:pt>
                <c:pt idx="100">
                  <c:v>0.65700000000000003</c:v>
                </c:pt>
                <c:pt idx="101">
                  <c:v>0.64700000000000002</c:v>
                </c:pt>
                <c:pt idx="102">
                  <c:v>0.58299999999999996</c:v>
                </c:pt>
                <c:pt idx="103">
                  <c:v>0.67099999999999993</c:v>
                </c:pt>
                <c:pt idx="104">
                  <c:v>0.65099999999999991</c:v>
                </c:pt>
                <c:pt idx="105">
                  <c:v>0.66599999999999993</c:v>
                </c:pt>
                <c:pt idx="106">
                  <c:v>0.60899999999999999</c:v>
                </c:pt>
                <c:pt idx="107">
                  <c:v>0.59399999999999997</c:v>
                </c:pt>
                <c:pt idx="108">
                  <c:v>0.63400000000000001</c:v>
                </c:pt>
                <c:pt idx="109">
                  <c:v>0.69099999999999995</c:v>
                </c:pt>
                <c:pt idx="110">
                  <c:v>0.67500000000000004</c:v>
                </c:pt>
                <c:pt idx="111">
                  <c:v>0.66400000000000003</c:v>
                </c:pt>
                <c:pt idx="112">
                  <c:v>0.75900000000000001</c:v>
                </c:pt>
                <c:pt idx="113">
                  <c:v>0.66200000000000003</c:v>
                </c:pt>
                <c:pt idx="114">
                  <c:v>0.65500000000000003</c:v>
                </c:pt>
                <c:pt idx="115">
                  <c:v>0.67799999999999994</c:v>
                </c:pt>
                <c:pt idx="116">
                  <c:v>0.72</c:v>
                </c:pt>
                <c:pt idx="117">
                  <c:v>0.72900000000000009</c:v>
                </c:pt>
                <c:pt idx="118">
                  <c:v>0.75</c:v>
                </c:pt>
                <c:pt idx="119">
                  <c:v>0.745</c:v>
                </c:pt>
                <c:pt idx="120">
                  <c:v>0.68200000000000005</c:v>
                </c:pt>
                <c:pt idx="121">
                  <c:v>0.74</c:v>
                </c:pt>
                <c:pt idx="122">
                  <c:v>0.68299999999999994</c:v>
                </c:pt>
                <c:pt idx="123">
                  <c:v>0.65500000000000003</c:v>
                </c:pt>
                <c:pt idx="124">
                  <c:v>0.71299999999999997</c:v>
                </c:pt>
                <c:pt idx="125">
                  <c:v>0.629</c:v>
                </c:pt>
                <c:pt idx="126">
                  <c:v>0.69</c:v>
                </c:pt>
                <c:pt idx="127">
                  <c:v>0.7</c:v>
                </c:pt>
                <c:pt idx="128">
                  <c:v>0.76800000000000002</c:v>
                </c:pt>
                <c:pt idx="129">
                  <c:v>0.70200000000000007</c:v>
                </c:pt>
                <c:pt idx="130">
                  <c:v>0.71099999999999997</c:v>
                </c:pt>
                <c:pt idx="131">
                  <c:v>0.64200000000000002</c:v>
                </c:pt>
                <c:pt idx="132">
                  <c:v>0.68500000000000005</c:v>
                </c:pt>
                <c:pt idx="133">
                  <c:v>0.75099999999999989</c:v>
                </c:pt>
                <c:pt idx="134">
                  <c:v>0.67700000000000005</c:v>
                </c:pt>
                <c:pt idx="135">
                  <c:v>0.70799999999999996</c:v>
                </c:pt>
                <c:pt idx="136">
                  <c:v>0.76200000000000001</c:v>
                </c:pt>
                <c:pt idx="137">
                  <c:v>0.78500000000000003</c:v>
                </c:pt>
                <c:pt idx="138">
                  <c:v>0.747</c:v>
                </c:pt>
                <c:pt idx="139">
                  <c:v>0.7340000000000001</c:v>
                </c:pt>
                <c:pt idx="140">
                  <c:v>0.69</c:v>
                </c:pt>
                <c:pt idx="141">
                  <c:v>0.72</c:v>
                </c:pt>
                <c:pt idx="142">
                  <c:v>0.80099999999999993</c:v>
                </c:pt>
                <c:pt idx="143">
                  <c:v>0.70900000000000007</c:v>
                </c:pt>
                <c:pt idx="144">
                  <c:v>0.745</c:v>
                </c:pt>
                <c:pt idx="145">
                  <c:v>0.75599999999999989</c:v>
                </c:pt>
                <c:pt idx="146">
                  <c:v>0.76</c:v>
                </c:pt>
                <c:pt idx="147">
                  <c:v>0.80700000000000005</c:v>
                </c:pt>
                <c:pt idx="148">
                  <c:v>0.75</c:v>
                </c:pt>
                <c:pt idx="149">
                  <c:v>0.78500000000000003</c:v>
                </c:pt>
                <c:pt idx="150">
                  <c:v>0.7340000000000001</c:v>
                </c:pt>
                <c:pt idx="151">
                  <c:v>0.76800000000000002</c:v>
                </c:pt>
                <c:pt idx="152">
                  <c:v>0.73299999999999998</c:v>
                </c:pt>
                <c:pt idx="153">
                  <c:v>0.55399999999999994</c:v>
                </c:pt>
              </c:numCache>
            </c:numRef>
          </c:xVal>
          <c:yVal>
            <c:numRef>
              <c:f>'Daten zum Schaubild A1.1-6'!$B$2:$B$155</c:f>
              <c:numCache>
                <c:formatCode>0.0</c:formatCode>
                <c:ptCount val="154"/>
                <c:pt idx="0">
                  <c:v>90.9</c:v>
                </c:pt>
                <c:pt idx="1">
                  <c:v>70.400000000000006</c:v>
                </c:pt>
                <c:pt idx="2">
                  <c:v>76.7</c:v>
                </c:pt>
                <c:pt idx="3">
                  <c:v>80.2</c:v>
                </c:pt>
                <c:pt idx="4">
                  <c:v>76.400000000000006</c:v>
                </c:pt>
                <c:pt idx="5">
                  <c:v>70.8</c:v>
                </c:pt>
                <c:pt idx="6">
                  <c:v>60.2</c:v>
                </c:pt>
                <c:pt idx="7">
                  <c:v>58.7</c:v>
                </c:pt>
                <c:pt idx="8">
                  <c:v>71.7</c:v>
                </c:pt>
                <c:pt idx="9">
                  <c:v>76.400000000000006</c:v>
                </c:pt>
                <c:pt idx="10">
                  <c:v>64.2</c:v>
                </c:pt>
                <c:pt idx="11">
                  <c:v>78.599999999999994</c:v>
                </c:pt>
                <c:pt idx="12">
                  <c:v>69.8</c:v>
                </c:pt>
                <c:pt idx="13">
                  <c:v>74.400000000000006</c:v>
                </c:pt>
                <c:pt idx="14">
                  <c:v>72.7</c:v>
                </c:pt>
                <c:pt idx="15">
                  <c:v>73.5</c:v>
                </c:pt>
                <c:pt idx="16">
                  <c:v>67.400000000000006</c:v>
                </c:pt>
                <c:pt idx="17">
                  <c:v>66.7</c:v>
                </c:pt>
                <c:pt idx="18">
                  <c:v>80.900000000000006</c:v>
                </c:pt>
                <c:pt idx="19">
                  <c:v>63.9</c:v>
                </c:pt>
                <c:pt idx="20">
                  <c:v>80.8</c:v>
                </c:pt>
                <c:pt idx="21">
                  <c:v>83</c:v>
                </c:pt>
                <c:pt idx="22">
                  <c:v>72.7</c:v>
                </c:pt>
                <c:pt idx="23">
                  <c:v>71.8</c:v>
                </c:pt>
                <c:pt idx="24">
                  <c:v>67.5</c:v>
                </c:pt>
                <c:pt idx="25">
                  <c:v>74.3</c:v>
                </c:pt>
                <c:pt idx="26">
                  <c:v>62.8</c:v>
                </c:pt>
                <c:pt idx="27">
                  <c:v>77.900000000000006</c:v>
                </c:pt>
                <c:pt idx="28">
                  <c:v>79</c:v>
                </c:pt>
                <c:pt idx="29">
                  <c:v>82.7</c:v>
                </c:pt>
                <c:pt idx="30">
                  <c:v>78.900000000000006</c:v>
                </c:pt>
                <c:pt idx="31">
                  <c:v>71.2</c:v>
                </c:pt>
                <c:pt idx="32">
                  <c:v>74.2</c:v>
                </c:pt>
                <c:pt idx="33">
                  <c:v>82.8</c:v>
                </c:pt>
                <c:pt idx="34">
                  <c:v>83.7</c:v>
                </c:pt>
                <c:pt idx="35">
                  <c:v>69.3</c:v>
                </c:pt>
                <c:pt idx="36">
                  <c:v>70</c:v>
                </c:pt>
                <c:pt idx="37">
                  <c:v>63</c:v>
                </c:pt>
                <c:pt idx="38">
                  <c:v>76.099999999999994</c:v>
                </c:pt>
                <c:pt idx="39">
                  <c:v>68</c:v>
                </c:pt>
                <c:pt idx="40">
                  <c:v>70.2</c:v>
                </c:pt>
                <c:pt idx="41">
                  <c:v>73.900000000000006</c:v>
                </c:pt>
                <c:pt idx="42">
                  <c:v>73.099999999999994</c:v>
                </c:pt>
                <c:pt idx="43">
                  <c:v>67</c:v>
                </c:pt>
                <c:pt idx="44">
                  <c:v>67.099999999999994</c:v>
                </c:pt>
                <c:pt idx="45">
                  <c:v>65.3</c:v>
                </c:pt>
                <c:pt idx="46">
                  <c:v>71.5</c:v>
                </c:pt>
                <c:pt idx="47">
                  <c:v>64.599999999999994</c:v>
                </c:pt>
                <c:pt idx="48">
                  <c:v>52.5</c:v>
                </c:pt>
                <c:pt idx="49">
                  <c:v>61.9</c:v>
                </c:pt>
                <c:pt idx="50">
                  <c:v>67.400000000000006</c:v>
                </c:pt>
                <c:pt idx="51">
                  <c:v>54.8</c:v>
                </c:pt>
                <c:pt idx="52">
                  <c:v>59.4</c:v>
                </c:pt>
                <c:pt idx="53">
                  <c:v>73.3</c:v>
                </c:pt>
                <c:pt idx="54">
                  <c:v>65</c:v>
                </c:pt>
                <c:pt idx="55">
                  <c:v>68.599999999999994</c:v>
                </c:pt>
                <c:pt idx="56">
                  <c:v>64.599999999999994</c:v>
                </c:pt>
                <c:pt idx="57">
                  <c:v>70.900000000000006</c:v>
                </c:pt>
                <c:pt idx="58">
                  <c:v>65.7</c:v>
                </c:pt>
                <c:pt idx="59">
                  <c:v>62.2</c:v>
                </c:pt>
                <c:pt idx="60">
                  <c:v>66.599999999999994</c:v>
                </c:pt>
                <c:pt idx="61">
                  <c:v>63.8</c:v>
                </c:pt>
                <c:pt idx="62">
                  <c:v>56.1</c:v>
                </c:pt>
                <c:pt idx="63">
                  <c:v>66.8</c:v>
                </c:pt>
                <c:pt idx="64">
                  <c:v>58.3</c:v>
                </c:pt>
                <c:pt idx="65">
                  <c:v>71.400000000000006</c:v>
                </c:pt>
                <c:pt idx="66">
                  <c:v>54.6</c:v>
                </c:pt>
                <c:pt idx="67">
                  <c:v>61.5</c:v>
                </c:pt>
                <c:pt idx="68">
                  <c:v>69.900000000000006</c:v>
                </c:pt>
                <c:pt idx="69">
                  <c:v>65.7</c:v>
                </c:pt>
                <c:pt idx="70">
                  <c:v>67.400000000000006</c:v>
                </c:pt>
                <c:pt idx="71">
                  <c:v>59.1</c:v>
                </c:pt>
                <c:pt idx="72">
                  <c:v>57.2</c:v>
                </c:pt>
                <c:pt idx="73">
                  <c:v>56.2</c:v>
                </c:pt>
                <c:pt idx="74">
                  <c:v>59.7</c:v>
                </c:pt>
                <c:pt idx="75">
                  <c:v>64.599999999999994</c:v>
                </c:pt>
                <c:pt idx="76">
                  <c:v>72.099999999999994</c:v>
                </c:pt>
                <c:pt idx="77">
                  <c:v>57.2</c:v>
                </c:pt>
                <c:pt idx="78">
                  <c:v>61.1</c:v>
                </c:pt>
                <c:pt idx="79">
                  <c:v>58.2</c:v>
                </c:pt>
                <c:pt idx="80">
                  <c:v>72.2</c:v>
                </c:pt>
                <c:pt idx="81">
                  <c:v>56.1</c:v>
                </c:pt>
                <c:pt idx="82">
                  <c:v>70.2</c:v>
                </c:pt>
                <c:pt idx="83">
                  <c:v>50.5</c:v>
                </c:pt>
                <c:pt idx="84">
                  <c:v>68.099999999999994</c:v>
                </c:pt>
                <c:pt idx="85">
                  <c:v>68.5</c:v>
                </c:pt>
                <c:pt idx="86">
                  <c:v>71.099999999999994</c:v>
                </c:pt>
                <c:pt idx="87">
                  <c:v>56.9</c:v>
                </c:pt>
                <c:pt idx="88">
                  <c:v>58.4</c:v>
                </c:pt>
                <c:pt idx="89">
                  <c:v>78.400000000000006</c:v>
                </c:pt>
                <c:pt idx="90">
                  <c:v>61</c:v>
                </c:pt>
                <c:pt idx="91">
                  <c:v>77.400000000000006</c:v>
                </c:pt>
                <c:pt idx="92">
                  <c:v>63.9</c:v>
                </c:pt>
                <c:pt idx="93">
                  <c:v>58.2</c:v>
                </c:pt>
                <c:pt idx="94">
                  <c:v>62.2</c:v>
                </c:pt>
                <c:pt idx="95">
                  <c:v>62.4</c:v>
                </c:pt>
                <c:pt idx="96">
                  <c:v>68.2</c:v>
                </c:pt>
                <c:pt idx="97">
                  <c:v>55.6</c:v>
                </c:pt>
                <c:pt idx="98">
                  <c:v>57.3</c:v>
                </c:pt>
                <c:pt idx="99">
                  <c:v>64.599999999999994</c:v>
                </c:pt>
                <c:pt idx="100">
                  <c:v>69.400000000000006</c:v>
                </c:pt>
                <c:pt idx="101">
                  <c:v>67.599999999999994</c:v>
                </c:pt>
                <c:pt idx="102">
                  <c:v>63.6</c:v>
                </c:pt>
                <c:pt idx="103">
                  <c:v>70.900000000000006</c:v>
                </c:pt>
                <c:pt idx="104">
                  <c:v>68.400000000000006</c:v>
                </c:pt>
                <c:pt idx="105">
                  <c:v>71.900000000000006</c:v>
                </c:pt>
                <c:pt idx="106">
                  <c:v>64.7</c:v>
                </c:pt>
                <c:pt idx="107">
                  <c:v>64.900000000000006</c:v>
                </c:pt>
                <c:pt idx="108">
                  <c:v>65.5</c:v>
                </c:pt>
                <c:pt idx="109">
                  <c:v>74.099999999999994</c:v>
                </c:pt>
                <c:pt idx="110">
                  <c:v>73.3</c:v>
                </c:pt>
                <c:pt idx="111">
                  <c:v>72.400000000000006</c:v>
                </c:pt>
                <c:pt idx="112">
                  <c:v>85.4</c:v>
                </c:pt>
                <c:pt idx="113">
                  <c:v>74.099999999999994</c:v>
                </c:pt>
                <c:pt idx="114">
                  <c:v>72.7</c:v>
                </c:pt>
                <c:pt idx="115">
                  <c:v>71.3</c:v>
                </c:pt>
                <c:pt idx="116">
                  <c:v>75.900000000000006</c:v>
                </c:pt>
                <c:pt idx="117">
                  <c:v>78.2</c:v>
                </c:pt>
                <c:pt idx="118">
                  <c:v>84.6</c:v>
                </c:pt>
                <c:pt idx="119">
                  <c:v>78.3</c:v>
                </c:pt>
                <c:pt idx="120">
                  <c:v>74.8</c:v>
                </c:pt>
                <c:pt idx="121">
                  <c:v>75.900000000000006</c:v>
                </c:pt>
                <c:pt idx="122">
                  <c:v>74.400000000000006</c:v>
                </c:pt>
                <c:pt idx="123">
                  <c:v>69.400000000000006</c:v>
                </c:pt>
                <c:pt idx="124">
                  <c:v>76.400000000000006</c:v>
                </c:pt>
                <c:pt idx="125">
                  <c:v>69.400000000000006</c:v>
                </c:pt>
                <c:pt idx="126">
                  <c:v>74.900000000000006</c:v>
                </c:pt>
                <c:pt idx="127">
                  <c:v>74.3</c:v>
                </c:pt>
                <c:pt idx="128">
                  <c:v>83</c:v>
                </c:pt>
                <c:pt idx="129">
                  <c:v>76.400000000000006</c:v>
                </c:pt>
                <c:pt idx="130">
                  <c:v>82.9</c:v>
                </c:pt>
                <c:pt idx="131">
                  <c:v>69.5</c:v>
                </c:pt>
                <c:pt idx="132">
                  <c:v>76.2</c:v>
                </c:pt>
                <c:pt idx="133">
                  <c:v>82.3</c:v>
                </c:pt>
                <c:pt idx="134">
                  <c:v>74.2</c:v>
                </c:pt>
                <c:pt idx="135">
                  <c:v>78.3</c:v>
                </c:pt>
                <c:pt idx="136">
                  <c:v>91.9</c:v>
                </c:pt>
                <c:pt idx="137">
                  <c:v>89</c:v>
                </c:pt>
                <c:pt idx="138">
                  <c:v>83.3</c:v>
                </c:pt>
                <c:pt idx="139">
                  <c:v>83.4</c:v>
                </c:pt>
                <c:pt idx="140">
                  <c:v>77.599999999999994</c:v>
                </c:pt>
                <c:pt idx="141">
                  <c:v>78.099999999999994</c:v>
                </c:pt>
                <c:pt idx="142">
                  <c:v>88.7</c:v>
                </c:pt>
                <c:pt idx="143">
                  <c:v>77.599999999999994</c:v>
                </c:pt>
                <c:pt idx="144">
                  <c:v>87.4</c:v>
                </c:pt>
                <c:pt idx="145">
                  <c:v>83.2</c:v>
                </c:pt>
                <c:pt idx="146">
                  <c:v>85.9</c:v>
                </c:pt>
                <c:pt idx="147">
                  <c:v>88.8</c:v>
                </c:pt>
                <c:pt idx="148">
                  <c:v>81.599999999999994</c:v>
                </c:pt>
                <c:pt idx="149">
                  <c:v>89.7</c:v>
                </c:pt>
                <c:pt idx="150">
                  <c:v>81.900000000000006</c:v>
                </c:pt>
                <c:pt idx="151">
                  <c:v>85.4</c:v>
                </c:pt>
                <c:pt idx="152">
                  <c:v>83.4</c:v>
                </c:pt>
                <c:pt idx="153">
                  <c:v>58.3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7538816"/>
        <c:axId val="117540736"/>
      </c:scatterChart>
      <c:valAx>
        <c:axId val="117538816"/>
        <c:scaling>
          <c:orientation val="minMax"/>
          <c:max val="0.9"/>
          <c:min val="0.4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sz="1600">
                    <a:latin typeface="Calibri" panose="020F0502020204030204" pitchFamily="34" charset="0"/>
                    <a:cs typeface="Calibri" panose="020F0502020204030204" pitchFamily="34" charset="0"/>
                  </a:defRPr>
                </a:pPr>
                <a:r>
                  <a:rPr lang="en-US" sz="1600" dirty="0" smtClean="0">
                    <a:latin typeface="Calibri" panose="020F0502020204030204" pitchFamily="34" charset="0"/>
                    <a:cs typeface="Calibri" panose="020F0502020204030204" pitchFamily="34" charset="0"/>
                  </a:rPr>
                  <a:t>Einmündungsquote der ausbildungsinteressierten Personen</a:t>
                </a:r>
                <a:endParaRPr lang="en-US" sz="1600" dirty="0">
                  <a:latin typeface="Calibri" panose="020F0502020204030204" pitchFamily="34" charset="0"/>
                  <a:cs typeface="Calibri" panose="020F0502020204030204" pitchFamily="34" charset="0"/>
                </a:endParaRPr>
              </a:p>
            </c:rich>
          </c:tx>
          <c:layout>
            <c:manualLayout>
              <c:xMode val="edge"/>
              <c:yMode val="edge"/>
              <c:x val="0.16901058245378903"/>
              <c:y val="0.88074716012611098"/>
            </c:manualLayout>
          </c:layout>
          <c:overlay val="0"/>
        </c:title>
        <c:numFmt formatCode="0.0%" sourceLinked="1"/>
        <c:majorTickMark val="out"/>
        <c:minorTickMark val="none"/>
        <c:tickLblPos val="nextTo"/>
        <c:spPr>
          <a:ln>
            <a:solidFill>
              <a:schemeClr val="bg1">
                <a:lumMod val="50000"/>
              </a:schemeClr>
            </a:solidFill>
          </a:ln>
        </c:spPr>
        <c:txPr>
          <a:bodyPr/>
          <a:lstStyle/>
          <a:p>
            <a:pPr>
              <a:defRPr sz="1200"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117540736"/>
        <c:crosses val="autoZero"/>
        <c:crossBetween val="midCat"/>
        <c:majorUnit val="5.000000000000001E-2"/>
        <c:minorUnit val="1.0000000000000002E-2"/>
      </c:valAx>
      <c:valAx>
        <c:axId val="117540736"/>
        <c:scaling>
          <c:orientation val="minMax"/>
          <c:max val="90"/>
          <c:min val="5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600">
                    <a:latin typeface="Calibri" panose="020F0502020204030204" pitchFamily="34" charset="0"/>
                    <a:cs typeface="Calibri" panose="020F0502020204030204" pitchFamily="34" charset="0"/>
                  </a:defRPr>
                </a:pPr>
                <a:r>
                  <a:rPr lang="en-US" sz="1600" dirty="0" smtClean="0">
                    <a:latin typeface="Calibri" panose="020F0502020204030204" pitchFamily="34" charset="0"/>
                    <a:cs typeface="Calibri" panose="020F0502020204030204" pitchFamily="34" charset="0"/>
                  </a:rPr>
                  <a:t>Ausbildungsangebote je 100 Ausbildungsinterssierte</a:t>
                </a:r>
                <a:endParaRPr lang="en-US" sz="1600" dirty="0">
                  <a:latin typeface="Calibri" panose="020F0502020204030204" pitchFamily="34" charset="0"/>
                  <a:cs typeface="Calibri" panose="020F0502020204030204" pitchFamily="34" charset="0"/>
                </a:endParaRPr>
              </a:p>
            </c:rich>
          </c:tx>
          <c:layout>
            <c:manualLayout>
              <c:xMode val="edge"/>
              <c:yMode val="edge"/>
              <c:x val="2.6499832467750041E-2"/>
              <c:y val="0.15283512096199242"/>
            </c:manualLayout>
          </c:layout>
          <c:overlay val="0"/>
        </c:title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1200"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117538816"/>
        <c:crosses val="autoZero"/>
        <c:crossBetween val="midCat"/>
        <c:majorUnit val="5"/>
        <c:minorUnit val="1"/>
      </c:valAx>
    </c:plotArea>
    <c:plotVisOnly val="1"/>
    <c:dispBlanksAs val="gap"/>
    <c:showDLblsOverMax val="0"/>
  </c:chart>
  <c:txPr>
    <a:bodyPr/>
    <a:lstStyle/>
    <a:p>
      <a:pPr>
        <a:defRPr sz="1800"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1</xdr:row>
      <xdr:rowOff>47624</xdr:rowOff>
    </xdr:from>
    <xdr:to>
      <xdr:col>10</xdr:col>
      <xdr:colOff>314325</xdr:colOff>
      <xdr:row>26</xdr:row>
      <xdr:rowOff>19049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id="2" name="Tabelle13" displayName="Tabelle13" ref="A1:B155" totalsRowShown="0" dataDxfId="3" tableBorderDxfId="2">
  <tableColumns count="2">
    <tableColumn id="1" name="EQI" dataDxfId="1"/>
    <tableColumn id="2" name="AQI" dataDxfId="0">
      <calculatedColumnFormula>F2</calculatedColumnFormula>
    </tableColumn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29"/>
  <sheetViews>
    <sheetView tabSelected="1" view="pageLayout" zoomScaleNormal="100" workbookViewId="0">
      <selection activeCell="B1" sqref="B1:J1"/>
    </sheetView>
  </sheetViews>
  <sheetFormatPr baseColWidth="10" defaultRowHeight="14.4" x14ac:dyDescent="0.3"/>
  <cols>
    <col min="1" max="1" width="2.5546875" customWidth="1"/>
    <col min="11" max="11" width="7.109375" customWidth="1"/>
  </cols>
  <sheetData>
    <row r="1" spans="2:10" ht="57" customHeight="1" x14ac:dyDescent="0.3">
      <c r="B1" s="7" t="s">
        <v>157</v>
      </c>
      <c r="C1" s="7"/>
      <c r="D1" s="7"/>
      <c r="E1" s="7"/>
      <c r="F1" s="7"/>
      <c r="G1" s="7"/>
      <c r="H1" s="7"/>
      <c r="I1" s="7"/>
      <c r="J1" s="7"/>
    </row>
    <row r="28" spans="2:10" s="4" customFormat="1" ht="22.5" customHeight="1" x14ac:dyDescent="0.25">
      <c r="B28" s="8" t="s">
        <v>156</v>
      </c>
      <c r="C28" s="8"/>
      <c r="D28" s="8"/>
      <c r="E28" s="8"/>
      <c r="F28" s="8"/>
      <c r="G28" s="8"/>
      <c r="H28" s="8"/>
      <c r="I28" s="8"/>
      <c r="J28" s="8"/>
    </row>
    <row r="29" spans="2:10" s="4" customFormat="1" ht="43.5" customHeight="1" x14ac:dyDescent="0.3">
      <c r="B29" s="8" t="s">
        <v>158</v>
      </c>
      <c r="C29" s="8"/>
      <c r="D29" s="8"/>
      <c r="E29" s="8"/>
      <c r="F29" s="8"/>
      <c r="G29" s="8"/>
      <c r="H29" s="8"/>
      <c r="I29" s="8"/>
      <c r="J29" s="8"/>
    </row>
  </sheetData>
  <mergeCells count="3">
    <mergeCell ref="B1:J1"/>
    <mergeCell ref="B28:J28"/>
    <mergeCell ref="B29:J29"/>
  </mergeCells>
  <pageMargins left="0.70866141732283472" right="0.70866141732283472" top="0.78740157480314965" bottom="0.78740157480314965" header="0.31496062992125984" footer="0.31496062992125984"/>
  <pageSetup paperSize="9" scale="9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55"/>
  <sheetViews>
    <sheetView workbookViewId="0">
      <selection activeCell="Q32" sqref="Q32"/>
    </sheetView>
  </sheetViews>
  <sheetFormatPr baseColWidth="10" defaultRowHeight="14.4" x14ac:dyDescent="0.3"/>
  <cols>
    <col min="2" max="2" width="11.44140625" style="2"/>
    <col min="3" max="3" width="3.88671875" customWidth="1"/>
    <col min="4" max="4" width="4.109375" customWidth="1"/>
    <col min="5" max="6" width="6.33203125" style="5" customWidth="1"/>
    <col min="7" max="7" width="6.33203125" customWidth="1"/>
  </cols>
  <sheetData>
    <row r="1" spans="1:8" ht="15" x14ac:dyDescent="0.25">
      <c r="A1" s="1" t="s">
        <v>154</v>
      </c>
      <c r="B1" s="6" t="s">
        <v>155</v>
      </c>
      <c r="E1" s="5" t="s">
        <v>154</v>
      </c>
      <c r="F1" s="5" t="s">
        <v>155</v>
      </c>
    </row>
    <row r="2" spans="1:8" ht="15" x14ac:dyDescent="0.25">
      <c r="A2" s="3">
        <f>E2/100</f>
        <v>0.67900000000000005</v>
      </c>
      <c r="B2" s="2">
        <f t="shared" ref="B2:B33" si="0">F2</f>
        <v>90.9</v>
      </c>
      <c r="E2" s="5">
        <v>67.900000000000006</v>
      </c>
      <c r="F2" s="5">
        <v>90.9</v>
      </c>
      <c r="H2" t="s">
        <v>0</v>
      </c>
    </row>
    <row r="3" spans="1:8" ht="15" x14ac:dyDescent="0.25">
      <c r="A3" s="3">
        <f t="shared" ref="A3:A66" si="1">E3/100</f>
        <v>0.622</v>
      </c>
      <c r="B3" s="2">
        <f t="shared" si="0"/>
        <v>70.400000000000006</v>
      </c>
      <c r="E3" s="5">
        <v>62.2</v>
      </c>
      <c r="F3" s="5">
        <v>70.400000000000006</v>
      </c>
      <c r="H3" t="s">
        <v>1</v>
      </c>
    </row>
    <row r="4" spans="1:8" ht="15" x14ac:dyDescent="0.25">
      <c r="A4" s="3">
        <f t="shared" si="1"/>
        <v>0.68700000000000006</v>
      </c>
      <c r="B4" s="2">
        <f t="shared" si="0"/>
        <v>76.7</v>
      </c>
      <c r="E4" s="5">
        <v>68.7</v>
      </c>
      <c r="F4" s="5">
        <v>76.7</v>
      </c>
      <c r="H4" t="s">
        <v>2</v>
      </c>
    </row>
    <row r="5" spans="1:8" ht="15" x14ac:dyDescent="0.25">
      <c r="A5" s="3">
        <f t="shared" si="1"/>
        <v>0.65500000000000003</v>
      </c>
      <c r="B5" s="2">
        <f t="shared" si="0"/>
        <v>80.2</v>
      </c>
      <c r="E5" s="5">
        <v>65.5</v>
      </c>
      <c r="F5" s="5">
        <v>80.2</v>
      </c>
      <c r="H5" t="s">
        <v>3</v>
      </c>
    </row>
    <row r="6" spans="1:8" ht="15" x14ac:dyDescent="0.25">
      <c r="A6" s="3">
        <f t="shared" si="1"/>
        <v>0.64200000000000002</v>
      </c>
      <c r="B6" s="2">
        <f t="shared" si="0"/>
        <v>76.400000000000006</v>
      </c>
      <c r="E6" s="5">
        <v>64.2</v>
      </c>
      <c r="F6" s="5">
        <v>76.400000000000006</v>
      </c>
      <c r="H6" t="s">
        <v>4</v>
      </c>
    </row>
    <row r="7" spans="1:8" ht="15" x14ac:dyDescent="0.25">
      <c r="A7" s="3">
        <f t="shared" si="1"/>
        <v>0.63</v>
      </c>
      <c r="B7" s="2">
        <f t="shared" si="0"/>
        <v>70.8</v>
      </c>
      <c r="E7" s="5">
        <v>63</v>
      </c>
      <c r="F7" s="5">
        <v>70.8</v>
      </c>
      <c r="H7" t="s">
        <v>5</v>
      </c>
    </row>
    <row r="8" spans="1:8" ht="15" x14ac:dyDescent="0.25">
      <c r="A8" s="3">
        <f t="shared" si="1"/>
        <v>0.53799999999999992</v>
      </c>
      <c r="B8" s="2">
        <f t="shared" si="0"/>
        <v>60.2</v>
      </c>
      <c r="E8" s="5">
        <v>53.8</v>
      </c>
      <c r="F8" s="5">
        <v>60.2</v>
      </c>
      <c r="H8" t="s">
        <v>6</v>
      </c>
    </row>
    <row r="9" spans="1:8" ht="15" x14ac:dyDescent="0.25">
      <c r="A9" s="3">
        <f t="shared" si="1"/>
        <v>0.55299999999999994</v>
      </c>
      <c r="B9" s="2">
        <f t="shared" si="0"/>
        <v>58.7</v>
      </c>
      <c r="E9" s="5">
        <v>55.3</v>
      </c>
      <c r="F9" s="5">
        <v>58.7</v>
      </c>
      <c r="H9" t="s">
        <v>7</v>
      </c>
    </row>
    <row r="10" spans="1:8" ht="15" x14ac:dyDescent="0.25">
      <c r="A10" s="3">
        <f t="shared" si="1"/>
        <v>0.60499999999999998</v>
      </c>
      <c r="B10" s="2">
        <f t="shared" si="0"/>
        <v>71.7</v>
      </c>
      <c r="E10" s="5">
        <v>60.5</v>
      </c>
      <c r="F10" s="5">
        <v>71.7</v>
      </c>
      <c r="H10" t="s">
        <v>8</v>
      </c>
    </row>
    <row r="11" spans="1:8" ht="15" x14ac:dyDescent="0.25">
      <c r="A11" s="3">
        <f t="shared" si="1"/>
        <v>0.66</v>
      </c>
      <c r="B11" s="2">
        <f t="shared" si="0"/>
        <v>76.400000000000006</v>
      </c>
      <c r="E11" s="5">
        <v>66</v>
      </c>
      <c r="F11" s="5">
        <v>76.400000000000006</v>
      </c>
      <c r="H11" t="s">
        <v>9</v>
      </c>
    </row>
    <row r="12" spans="1:8" ht="15" x14ac:dyDescent="0.25">
      <c r="A12" s="3">
        <f t="shared" si="1"/>
        <v>0.56100000000000005</v>
      </c>
      <c r="B12" s="2">
        <f t="shared" si="0"/>
        <v>64.2</v>
      </c>
      <c r="E12" s="5">
        <v>56.1</v>
      </c>
      <c r="F12" s="5">
        <v>64.2</v>
      </c>
      <c r="H12" t="s">
        <v>10</v>
      </c>
    </row>
    <row r="13" spans="1:8" x14ac:dyDescent="0.3">
      <c r="A13" s="3">
        <f t="shared" si="1"/>
        <v>0.73599999999999999</v>
      </c>
      <c r="B13" s="2">
        <f t="shared" si="0"/>
        <v>78.599999999999994</v>
      </c>
      <c r="E13" s="5">
        <v>73.599999999999994</v>
      </c>
      <c r="F13" s="5">
        <v>78.599999999999994</v>
      </c>
      <c r="H13" t="s">
        <v>11</v>
      </c>
    </row>
    <row r="14" spans="1:8" ht="15" x14ac:dyDescent="0.25">
      <c r="A14" s="3">
        <f t="shared" si="1"/>
        <v>0.64400000000000002</v>
      </c>
      <c r="B14" s="2">
        <f t="shared" si="0"/>
        <v>69.8</v>
      </c>
      <c r="E14" s="5">
        <v>64.400000000000006</v>
      </c>
      <c r="F14" s="5">
        <v>69.8</v>
      </c>
      <c r="H14" t="s">
        <v>12</v>
      </c>
    </row>
    <row r="15" spans="1:8" ht="15" x14ac:dyDescent="0.25">
      <c r="A15" s="3">
        <f t="shared" si="1"/>
        <v>0.70599999999999996</v>
      </c>
      <c r="B15" s="2">
        <f t="shared" si="0"/>
        <v>74.400000000000006</v>
      </c>
      <c r="E15" s="5">
        <v>70.599999999999994</v>
      </c>
      <c r="F15" s="5">
        <v>74.400000000000006</v>
      </c>
      <c r="H15" t="s">
        <v>13</v>
      </c>
    </row>
    <row r="16" spans="1:8" ht="15" x14ac:dyDescent="0.25">
      <c r="A16" s="3">
        <f t="shared" si="1"/>
        <v>0.68700000000000006</v>
      </c>
      <c r="B16" s="2">
        <f t="shared" si="0"/>
        <v>72.7</v>
      </c>
      <c r="E16" s="5">
        <v>68.7</v>
      </c>
      <c r="F16" s="5">
        <v>72.7</v>
      </c>
      <c r="H16" t="s">
        <v>14</v>
      </c>
    </row>
    <row r="17" spans="1:8" x14ac:dyDescent="0.3">
      <c r="A17" s="3">
        <f t="shared" si="1"/>
        <v>0.66</v>
      </c>
      <c r="B17" s="2">
        <f t="shared" si="0"/>
        <v>73.5</v>
      </c>
      <c r="E17" s="5">
        <v>66</v>
      </c>
      <c r="F17" s="5">
        <v>73.5</v>
      </c>
      <c r="H17" t="s">
        <v>15</v>
      </c>
    </row>
    <row r="18" spans="1:8" ht="15" x14ac:dyDescent="0.25">
      <c r="A18" s="3">
        <f t="shared" si="1"/>
        <v>0.626</v>
      </c>
      <c r="B18" s="2">
        <f t="shared" si="0"/>
        <v>67.400000000000006</v>
      </c>
      <c r="E18" s="5">
        <v>62.6</v>
      </c>
      <c r="F18" s="5">
        <v>67.400000000000006</v>
      </c>
      <c r="H18" t="s">
        <v>16</v>
      </c>
    </row>
    <row r="19" spans="1:8" ht="15" x14ac:dyDescent="0.25">
      <c r="A19" s="3">
        <f t="shared" si="1"/>
        <v>0.63700000000000001</v>
      </c>
      <c r="B19" s="2">
        <f t="shared" si="0"/>
        <v>66.7</v>
      </c>
      <c r="E19" s="5">
        <v>63.7</v>
      </c>
      <c r="F19" s="5">
        <v>66.7</v>
      </c>
      <c r="H19" t="s">
        <v>17</v>
      </c>
    </row>
    <row r="20" spans="1:8" ht="15" x14ac:dyDescent="0.25">
      <c r="A20" s="3">
        <f t="shared" si="1"/>
        <v>0.70499999999999996</v>
      </c>
      <c r="B20" s="2">
        <f t="shared" si="0"/>
        <v>80.900000000000006</v>
      </c>
      <c r="E20" s="5">
        <v>70.5</v>
      </c>
      <c r="F20" s="5">
        <v>80.900000000000006</v>
      </c>
      <c r="H20" t="s">
        <v>18</v>
      </c>
    </row>
    <row r="21" spans="1:8" ht="15" x14ac:dyDescent="0.25">
      <c r="A21" s="3">
        <f t="shared" si="1"/>
        <v>0.55399999999999994</v>
      </c>
      <c r="B21" s="2">
        <f t="shared" si="0"/>
        <v>63.9</v>
      </c>
      <c r="E21" s="5">
        <v>55.4</v>
      </c>
      <c r="F21" s="5">
        <v>63.9</v>
      </c>
      <c r="H21" t="s">
        <v>19</v>
      </c>
    </row>
    <row r="22" spans="1:8" ht="15" x14ac:dyDescent="0.25">
      <c r="A22" s="3">
        <f t="shared" si="1"/>
        <v>0.77599999999999991</v>
      </c>
      <c r="B22" s="2">
        <f t="shared" si="0"/>
        <v>80.8</v>
      </c>
      <c r="E22" s="5">
        <v>77.599999999999994</v>
      </c>
      <c r="F22" s="5">
        <v>80.8</v>
      </c>
      <c r="H22" t="s">
        <v>20</v>
      </c>
    </row>
    <row r="23" spans="1:8" ht="15" x14ac:dyDescent="0.25">
      <c r="A23" s="3">
        <f t="shared" si="1"/>
        <v>0.79099999999999993</v>
      </c>
      <c r="B23" s="2">
        <f t="shared" si="0"/>
        <v>83</v>
      </c>
      <c r="E23" s="5">
        <v>79.099999999999994</v>
      </c>
      <c r="F23" s="5">
        <v>83</v>
      </c>
      <c r="H23" t="s">
        <v>21</v>
      </c>
    </row>
    <row r="24" spans="1:8" ht="15" x14ac:dyDescent="0.25">
      <c r="A24" s="3">
        <f t="shared" si="1"/>
        <v>0.68500000000000005</v>
      </c>
      <c r="B24" s="2">
        <f t="shared" si="0"/>
        <v>72.7</v>
      </c>
      <c r="E24" s="5">
        <v>68.5</v>
      </c>
      <c r="F24" s="5">
        <v>72.7</v>
      </c>
      <c r="H24" t="s">
        <v>22</v>
      </c>
    </row>
    <row r="25" spans="1:8" ht="15" x14ac:dyDescent="0.25">
      <c r="A25" s="3">
        <f t="shared" si="1"/>
        <v>0.65</v>
      </c>
      <c r="B25" s="2">
        <f t="shared" si="0"/>
        <v>71.8</v>
      </c>
      <c r="E25" s="5">
        <v>65</v>
      </c>
      <c r="F25" s="5">
        <v>71.8</v>
      </c>
      <c r="H25" t="s">
        <v>23</v>
      </c>
    </row>
    <row r="26" spans="1:8" ht="15" x14ac:dyDescent="0.25">
      <c r="A26" s="3">
        <f t="shared" si="1"/>
        <v>0.59899999999999998</v>
      </c>
      <c r="B26" s="2">
        <f t="shared" si="0"/>
        <v>67.5</v>
      </c>
      <c r="E26" s="5">
        <v>59.9</v>
      </c>
      <c r="F26" s="5">
        <v>67.5</v>
      </c>
      <c r="H26" t="s">
        <v>24</v>
      </c>
    </row>
    <row r="27" spans="1:8" ht="15" x14ac:dyDescent="0.25">
      <c r="A27" s="3">
        <f t="shared" si="1"/>
        <v>0.63700000000000001</v>
      </c>
      <c r="B27" s="2">
        <f t="shared" si="0"/>
        <v>74.3</v>
      </c>
      <c r="E27" s="5">
        <v>63.7</v>
      </c>
      <c r="F27" s="5">
        <v>74.3</v>
      </c>
      <c r="H27" t="s">
        <v>25</v>
      </c>
    </row>
    <row r="28" spans="1:8" ht="15" x14ac:dyDescent="0.25">
      <c r="A28" s="3">
        <f t="shared" si="1"/>
        <v>0.58299999999999996</v>
      </c>
      <c r="B28" s="2">
        <f t="shared" si="0"/>
        <v>62.8</v>
      </c>
      <c r="E28" s="5">
        <v>58.3</v>
      </c>
      <c r="F28" s="5">
        <v>62.8</v>
      </c>
      <c r="H28" t="s">
        <v>26</v>
      </c>
    </row>
    <row r="29" spans="1:8" ht="15" x14ac:dyDescent="0.25">
      <c r="A29" s="3">
        <f t="shared" si="1"/>
        <v>0.70700000000000007</v>
      </c>
      <c r="B29" s="2">
        <f t="shared" si="0"/>
        <v>77.900000000000006</v>
      </c>
      <c r="E29" s="5">
        <v>70.7</v>
      </c>
      <c r="F29" s="5">
        <v>77.900000000000006</v>
      </c>
      <c r="H29" t="s">
        <v>27</v>
      </c>
    </row>
    <row r="30" spans="1:8" ht="15" x14ac:dyDescent="0.25">
      <c r="A30" s="3">
        <f t="shared" si="1"/>
        <v>0.73599999999999999</v>
      </c>
      <c r="B30" s="2">
        <f t="shared" si="0"/>
        <v>79</v>
      </c>
      <c r="E30" s="5">
        <v>73.599999999999994</v>
      </c>
      <c r="F30" s="5">
        <v>79</v>
      </c>
      <c r="H30" t="s">
        <v>28</v>
      </c>
    </row>
    <row r="31" spans="1:8" ht="15" x14ac:dyDescent="0.25">
      <c r="A31" s="3">
        <f t="shared" si="1"/>
        <v>0.7659999999999999</v>
      </c>
      <c r="B31" s="2">
        <f t="shared" si="0"/>
        <v>82.7</v>
      </c>
      <c r="E31" s="5">
        <v>76.599999999999994</v>
      </c>
      <c r="F31" s="5">
        <v>82.7</v>
      </c>
      <c r="H31" t="s">
        <v>29</v>
      </c>
    </row>
    <row r="32" spans="1:8" ht="15" x14ac:dyDescent="0.25">
      <c r="A32" s="3">
        <f t="shared" si="1"/>
        <v>0.69299999999999995</v>
      </c>
      <c r="B32" s="2">
        <f t="shared" si="0"/>
        <v>78.900000000000006</v>
      </c>
      <c r="E32" s="5">
        <v>69.3</v>
      </c>
      <c r="F32" s="5">
        <v>78.900000000000006</v>
      </c>
      <c r="H32" t="s">
        <v>30</v>
      </c>
    </row>
    <row r="33" spans="1:8" x14ac:dyDescent="0.3">
      <c r="A33" s="3">
        <f t="shared" si="1"/>
        <v>0.68900000000000006</v>
      </c>
      <c r="B33" s="2">
        <f t="shared" si="0"/>
        <v>71.2</v>
      </c>
      <c r="E33" s="5">
        <v>68.900000000000006</v>
      </c>
      <c r="F33" s="5">
        <v>71.2</v>
      </c>
      <c r="H33" t="s">
        <v>31</v>
      </c>
    </row>
    <row r="34" spans="1:8" x14ac:dyDescent="0.3">
      <c r="A34" s="3">
        <f t="shared" si="1"/>
        <v>0.65099999999999991</v>
      </c>
      <c r="B34" s="2">
        <f t="shared" ref="B34:B65" si="2">F34</f>
        <v>74.2</v>
      </c>
      <c r="E34" s="5">
        <v>65.099999999999994</v>
      </c>
      <c r="F34" s="5">
        <v>74.2</v>
      </c>
      <c r="H34" t="s">
        <v>32</v>
      </c>
    </row>
    <row r="35" spans="1:8" x14ac:dyDescent="0.3">
      <c r="A35" s="3">
        <f t="shared" si="1"/>
        <v>0.67799999999999994</v>
      </c>
      <c r="B35" s="2">
        <f t="shared" si="2"/>
        <v>82.8</v>
      </c>
      <c r="E35" s="5">
        <v>67.8</v>
      </c>
      <c r="F35" s="5">
        <v>82.8</v>
      </c>
      <c r="H35" t="s">
        <v>33</v>
      </c>
    </row>
    <row r="36" spans="1:8" x14ac:dyDescent="0.3">
      <c r="A36" s="3">
        <f t="shared" si="1"/>
        <v>0.71599999999999997</v>
      </c>
      <c r="B36" s="2">
        <f t="shared" si="2"/>
        <v>83.7</v>
      </c>
      <c r="E36" s="5">
        <v>71.599999999999994</v>
      </c>
      <c r="F36" s="5">
        <v>83.7</v>
      </c>
      <c r="H36" t="s">
        <v>34</v>
      </c>
    </row>
    <row r="37" spans="1:8" x14ac:dyDescent="0.3">
      <c r="A37" s="3">
        <f t="shared" si="1"/>
        <v>0.65799999999999992</v>
      </c>
      <c r="B37" s="2">
        <f t="shared" si="2"/>
        <v>69.3</v>
      </c>
      <c r="E37" s="5">
        <v>65.8</v>
      </c>
      <c r="F37" s="5">
        <v>69.3</v>
      </c>
      <c r="H37" t="s">
        <v>35</v>
      </c>
    </row>
    <row r="38" spans="1:8" x14ac:dyDescent="0.3">
      <c r="A38" s="3">
        <f t="shared" si="1"/>
        <v>0.66599999999999993</v>
      </c>
      <c r="B38" s="2">
        <f t="shared" si="2"/>
        <v>70</v>
      </c>
      <c r="E38" s="5">
        <v>66.599999999999994</v>
      </c>
      <c r="F38" s="5">
        <v>70</v>
      </c>
      <c r="H38" t="s">
        <v>36</v>
      </c>
    </row>
    <row r="39" spans="1:8" x14ac:dyDescent="0.3">
      <c r="A39" s="3">
        <f t="shared" si="1"/>
        <v>0.60199999999999998</v>
      </c>
      <c r="B39" s="2">
        <f t="shared" si="2"/>
        <v>63</v>
      </c>
      <c r="E39" s="5">
        <v>60.2</v>
      </c>
      <c r="F39" s="5">
        <v>63</v>
      </c>
      <c r="H39" t="s">
        <v>37</v>
      </c>
    </row>
    <row r="40" spans="1:8" x14ac:dyDescent="0.3">
      <c r="A40" s="3">
        <f t="shared" si="1"/>
        <v>0.72099999999999997</v>
      </c>
      <c r="B40" s="2">
        <f t="shared" si="2"/>
        <v>76.099999999999994</v>
      </c>
      <c r="E40" s="5">
        <v>72.099999999999994</v>
      </c>
      <c r="F40" s="5">
        <v>76.099999999999994</v>
      </c>
      <c r="H40" t="s">
        <v>38</v>
      </c>
    </row>
    <row r="41" spans="1:8" x14ac:dyDescent="0.3">
      <c r="A41" s="3">
        <f t="shared" si="1"/>
        <v>0.65400000000000003</v>
      </c>
      <c r="B41" s="2">
        <f t="shared" si="2"/>
        <v>68</v>
      </c>
      <c r="E41" s="5">
        <v>65.400000000000006</v>
      </c>
      <c r="F41" s="5">
        <v>68</v>
      </c>
      <c r="H41" t="s">
        <v>39</v>
      </c>
    </row>
    <row r="42" spans="1:8" x14ac:dyDescent="0.3">
      <c r="A42" s="3">
        <f t="shared" si="1"/>
        <v>0.65900000000000003</v>
      </c>
      <c r="B42" s="2">
        <f t="shared" si="2"/>
        <v>70.2</v>
      </c>
      <c r="E42" s="5">
        <v>65.900000000000006</v>
      </c>
      <c r="F42" s="5">
        <v>70.2</v>
      </c>
      <c r="H42" t="s">
        <v>40</v>
      </c>
    </row>
    <row r="43" spans="1:8" x14ac:dyDescent="0.3">
      <c r="A43" s="3">
        <f t="shared" si="1"/>
        <v>0.67099999999999993</v>
      </c>
      <c r="B43" s="2">
        <f t="shared" si="2"/>
        <v>73.900000000000006</v>
      </c>
      <c r="E43" s="5">
        <v>67.099999999999994</v>
      </c>
      <c r="F43" s="5">
        <v>73.900000000000006</v>
      </c>
      <c r="H43" t="s">
        <v>41</v>
      </c>
    </row>
    <row r="44" spans="1:8" x14ac:dyDescent="0.3">
      <c r="A44" s="3">
        <f t="shared" si="1"/>
        <v>0.68799999999999994</v>
      </c>
      <c r="B44" s="2">
        <f t="shared" si="2"/>
        <v>73.099999999999994</v>
      </c>
      <c r="E44" s="5">
        <v>68.8</v>
      </c>
      <c r="F44" s="5">
        <v>73.099999999999994</v>
      </c>
      <c r="H44" t="s">
        <v>42</v>
      </c>
    </row>
    <row r="45" spans="1:8" x14ac:dyDescent="0.3">
      <c r="A45" s="3">
        <f t="shared" si="1"/>
        <v>0.63500000000000001</v>
      </c>
      <c r="B45" s="2">
        <f t="shared" si="2"/>
        <v>67</v>
      </c>
      <c r="E45" s="5">
        <v>63.5</v>
      </c>
      <c r="F45" s="5">
        <v>67</v>
      </c>
      <c r="H45" t="s">
        <v>43</v>
      </c>
    </row>
    <row r="46" spans="1:8" x14ac:dyDescent="0.3">
      <c r="A46" s="3">
        <f t="shared" si="1"/>
        <v>0.628</v>
      </c>
      <c r="B46" s="2">
        <f t="shared" si="2"/>
        <v>67.099999999999994</v>
      </c>
      <c r="E46" s="5">
        <v>62.8</v>
      </c>
      <c r="F46" s="5">
        <v>67.099999999999994</v>
      </c>
      <c r="H46" t="s">
        <v>44</v>
      </c>
    </row>
    <row r="47" spans="1:8" x14ac:dyDescent="0.3">
      <c r="A47" s="3">
        <f t="shared" si="1"/>
        <v>0.61699999999999999</v>
      </c>
      <c r="B47" s="2">
        <f t="shared" si="2"/>
        <v>65.3</v>
      </c>
      <c r="E47" s="5">
        <v>61.7</v>
      </c>
      <c r="F47" s="5">
        <v>65.3</v>
      </c>
      <c r="H47" t="s">
        <v>45</v>
      </c>
    </row>
    <row r="48" spans="1:8" x14ac:dyDescent="0.3">
      <c r="A48" s="3">
        <f t="shared" si="1"/>
        <v>0.65599999999999992</v>
      </c>
      <c r="B48" s="2">
        <f t="shared" si="2"/>
        <v>71.5</v>
      </c>
      <c r="E48" s="5">
        <v>65.599999999999994</v>
      </c>
      <c r="F48" s="5">
        <v>71.5</v>
      </c>
      <c r="H48" t="s">
        <v>46</v>
      </c>
    </row>
    <row r="49" spans="1:8" x14ac:dyDescent="0.3">
      <c r="A49" s="3">
        <f t="shared" si="1"/>
        <v>0.60099999999999998</v>
      </c>
      <c r="B49" s="2">
        <f t="shared" si="2"/>
        <v>64.599999999999994</v>
      </c>
      <c r="E49" s="5">
        <v>60.1</v>
      </c>
      <c r="F49" s="5">
        <v>64.599999999999994</v>
      </c>
      <c r="H49" t="s">
        <v>47</v>
      </c>
    </row>
    <row r="50" spans="1:8" x14ac:dyDescent="0.3">
      <c r="A50" s="3">
        <f t="shared" si="1"/>
        <v>0.50700000000000001</v>
      </c>
      <c r="B50" s="2">
        <f t="shared" si="2"/>
        <v>52.5</v>
      </c>
      <c r="E50" s="5">
        <v>50.7</v>
      </c>
      <c r="F50" s="5">
        <v>52.5</v>
      </c>
      <c r="H50" t="s">
        <v>48</v>
      </c>
    </row>
    <row r="51" spans="1:8" x14ac:dyDescent="0.3">
      <c r="A51" s="3">
        <f t="shared" si="1"/>
        <v>0.60099999999999998</v>
      </c>
      <c r="B51" s="2">
        <f t="shared" si="2"/>
        <v>61.9</v>
      </c>
      <c r="E51" s="5">
        <v>60.1</v>
      </c>
      <c r="F51" s="5">
        <v>61.9</v>
      </c>
      <c r="H51" t="s">
        <v>49</v>
      </c>
    </row>
    <row r="52" spans="1:8" x14ac:dyDescent="0.3">
      <c r="A52" s="3">
        <f t="shared" si="1"/>
        <v>0.61299999999999999</v>
      </c>
      <c r="B52" s="2">
        <f t="shared" si="2"/>
        <v>67.400000000000006</v>
      </c>
      <c r="E52" s="5">
        <v>61.3</v>
      </c>
      <c r="F52" s="5">
        <v>67.400000000000006</v>
      </c>
      <c r="H52" t="s">
        <v>50</v>
      </c>
    </row>
    <row r="53" spans="1:8" x14ac:dyDescent="0.3">
      <c r="A53" s="3">
        <f t="shared" si="1"/>
        <v>0.52300000000000002</v>
      </c>
      <c r="B53" s="2">
        <f t="shared" si="2"/>
        <v>54.8</v>
      </c>
      <c r="E53" s="5">
        <v>52.3</v>
      </c>
      <c r="F53" s="5">
        <v>54.8</v>
      </c>
      <c r="H53" t="s">
        <v>51</v>
      </c>
    </row>
    <row r="54" spans="1:8" x14ac:dyDescent="0.3">
      <c r="A54" s="3">
        <f t="shared" si="1"/>
        <v>0.56299999999999994</v>
      </c>
      <c r="B54" s="2">
        <f t="shared" si="2"/>
        <v>59.4</v>
      </c>
      <c r="E54" s="5">
        <v>56.3</v>
      </c>
      <c r="F54" s="5">
        <v>59.4</v>
      </c>
      <c r="H54" t="s">
        <v>52</v>
      </c>
    </row>
    <row r="55" spans="1:8" x14ac:dyDescent="0.3">
      <c r="A55" s="3">
        <f t="shared" si="1"/>
        <v>0.67599999999999993</v>
      </c>
      <c r="B55" s="2">
        <f t="shared" si="2"/>
        <v>73.3</v>
      </c>
      <c r="E55" s="5">
        <v>67.599999999999994</v>
      </c>
      <c r="F55" s="5">
        <v>73.3</v>
      </c>
      <c r="H55" t="s">
        <v>53</v>
      </c>
    </row>
    <row r="56" spans="1:8" x14ac:dyDescent="0.3">
      <c r="A56" s="3">
        <f t="shared" si="1"/>
        <v>0.60399999999999998</v>
      </c>
      <c r="B56" s="2">
        <f t="shared" si="2"/>
        <v>65</v>
      </c>
      <c r="E56" s="5">
        <v>60.4</v>
      </c>
      <c r="F56" s="5">
        <v>65</v>
      </c>
      <c r="H56" t="s">
        <v>54</v>
      </c>
    </row>
    <row r="57" spans="1:8" x14ac:dyDescent="0.3">
      <c r="A57" s="3">
        <f t="shared" si="1"/>
        <v>0.63800000000000001</v>
      </c>
      <c r="B57" s="2">
        <f t="shared" si="2"/>
        <v>68.599999999999994</v>
      </c>
      <c r="E57" s="5">
        <v>63.8</v>
      </c>
      <c r="F57" s="5">
        <v>68.599999999999994</v>
      </c>
      <c r="H57" t="s">
        <v>55</v>
      </c>
    </row>
    <row r="58" spans="1:8" x14ac:dyDescent="0.3">
      <c r="A58" s="3">
        <f t="shared" si="1"/>
        <v>0.61199999999999999</v>
      </c>
      <c r="B58" s="2">
        <f t="shared" si="2"/>
        <v>64.599999999999994</v>
      </c>
      <c r="E58" s="5">
        <v>61.2</v>
      </c>
      <c r="F58" s="5">
        <v>64.599999999999994</v>
      </c>
      <c r="H58" t="s">
        <v>56</v>
      </c>
    </row>
    <row r="59" spans="1:8" x14ac:dyDescent="0.3">
      <c r="A59" s="3">
        <f t="shared" si="1"/>
        <v>0.68400000000000005</v>
      </c>
      <c r="B59" s="2">
        <f t="shared" si="2"/>
        <v>70.900000000000006</v>
      </c>
      <c r="E59" s="5">
        <v>68.400000000000006</v>
      </c>
      <c r="F59" s="5">
        <v>70.900000000000006</v>
      </c>
      <c r="H59" t="s">
        <v>57</v>
      </c>
    </row>
    <row r="60" spans="1:8" x14ac:dyDescent="0.3">
      <c r="A60" s="3">
        <f t="shared" si="1"/>
        <v>0.60699999999999998</v>
      </c>
      <c r="B60" s="2">
        <f t="shared" si="2"/>
        <v>65.7</v>
      </c>
      <c r="E60" s="5">
        <v>60.7</v>
      </c>
      <c r="F60" s="5">
        <v>65.7</v>
      </c>
      <c r="H60" t="s">
        <v>58</v>
      </c>
    </row>
    <row r="61" spans="1:8" x14ac:dyDescent="0.3">
      <c r="A61" s="3">
        <f t="shared" si="1"/>
        <v>0.58799999999999997</v>
      </c>
      <c r="B61" s="2">
        <f t="shared" si="2"/>
        <v>62.2</v>
      </c>
      <c r="E61" s="5">
        <v>58.8</v>
      </c>
      <c r="F61" s="5">
        <v>62.2</v>
      </c>
      <c r="H61" t="s">
        <v>59</v>
      </c>
    </row>
    <row r="62" spans="1:8" x14ac:dyDescent="0.3">
      <c r="A62" s="3">
        <f t="shared" si="1"/>
        <v>0.60399999999999998</v>
      </c>
      <c r="B62" s="2">
        <f t="shared" si="2"/>
        <v>66.599999999999994</v>
      </c>
      <c r="E62" s="5">
        <v>60.4</v>
      </c>
      <c r="F62" s="5">
        <v>66.599999999999994</v>
      </c>
      <c r="H62" t="s">
        <v>60</v>
      </c>
    </row>
    <row r="63" spans="1:8" x14ac:dyDescent="0.3">
      <c r="A63" s="3">
        <f t="shared" si="1"/>
        <v>0.61799999999999999</v>
      </c>
      <c r="B63" s="2">
        <f t="shared" si="2"/>
        <v>63.8</v>
      </c>
      <c r="E63" s="5">
        <v>61.8</v>
      </c>
      <c r="F63" s="5">
        <v>63.8</v>
      </c>
      <c r="H63" t="s">
        <v>61</v>
      </c>
    </row>
    <row r="64" spans="1:8" x14ac:dyDescent="0.3">
      <c r="A64" s="3">
        <f t="shared" si="1"/>
        <v>0.51600000000000001</v>
      </c>
      <c r="B64" s="2">
        <f t="shared" si="2"/>
        <v>56.1</v>
      </c>
      <c r="E64" s="5">
        <v>51.6</v>
      </c>
      <c r="F64" s="5">
        <v>56.1</v>
      </c>
      <c r="H64" t="s">
        <v>62</v>
      </c>
    </row>
    <row r="65" spans="1:8" x14ac:dyDescent="0.3">
      <c r="A65" s="3">
        <f t="shared" si="1"/>
        <v>0.61299999999999999</v>
      </c>
      <c r="B65" s="2">
        <f t="shared" si="2"/>
        <v>66.8</v>
      </c>
      <c r="E65" s="5">
        <v>61.3</v>
      </c>
      <c r="F65" s="5">
        <v>66.8</v>
      </c>
      <c r="H65" t="s">
        <v>63</v>
      </c>
    </row>
    <row r="66" spans="1:8" x14ac:dyDescent="0.3">
      <c r="A66" s="3">
        <f t="shared" si="1"/>
        <v>0.54799999999999993</v>
      </c>
      <c r="B66" s="2">
        <f t="shared" ref="B66:B97" si="3">F66</f>
        <v>58.3</v>
      </c>
      <c r="E66" s="5">
        <v>54.8</v>
      </c>
      <c r="F66" s="5">
        <v>58.3</v>
      </c>
      <c r="H66" t="s">
        <v>64</v>
      </c>
    </row>
    <row r="67" spans="1:8" x14ac:dyDescent="0.3">
      <c r="A67" s="3">
        <f t="shared" ref="A67:A130" si="4">E67/100</f>
        <v>0.67700000000000005</v>
      </c>
      <c r="B67" s="2">
        <f t="shared" si="3"/>
        <v>71.400000000000006</v>
      </c>
      <c r="E67" s="5">
        <v>67.7</v>
      </c>
      <c r="F67" s="5">
        <v>71.400000000000006</v>
      </c>
      <c r="H67" t="s">
        <v>65</v>
      </c>
    </row>
    <row r="68" spans="1:8" x14ac:dyDescent="0.3">
      <c r="A68" s="3">
        <f t="shared" si="4"/>
        <v>0.53</v>
      </c>
      <c r="B68" s="2">
        <f t="shared" si="3"/>
        <v>54.6</v>
      </c>
      <c r="E68" s="5">
        <v>53</v>
      </c>
      <c r="F68" s="5">
        <v>54.6</v>
      </c>
      <c r="H68" t="s">
        <v>66</v>
      </c>
    </row>
    <row r="69" spans="1:8" x14ac:dyDescent="0.3">
      <c r="A69" s="3">
        <f t="shared" si="4"/>
        <v>0.60799999999999998</v>
      </c>
      <c r="B69" s="2">
        <f t="shared" si="3"/>
        <v>61.5</v>
      </c>
      <c r="E69" s="5">
        <v>60.8</v>
      </c>
      <c r="F69" s="5">
        <v>61.5</v>
      </c>
      <c r="H69" t="s">
        <v>67</v>
      </c>
    </row>
    <row r="70" spans="1:8" x14ac:dyDescent="0.3">
      <c r="A70" s="3">
        <f t="shared" si="4"/>
        <v>0.67799999999999994</v>
      </c>
      <c r="B70" s="2">
        <f t="shared" si="3"/>
        <v>69.900000000000006</v>
      </c>
      <c r="E70" s="5">
        <v>67.8</v>
      </c>
      <c r="F70" s="5">
        <v>69.900000000000006</v>
      </c>
      <c r="H70" t="s">
        <v>68</v>
      </c>
    </row>
    <row r="71" spans="1:8" x14ac:dyDescent="0.3">
      <c r="A71" s="3">
        <f t="shared" si="4"/>
        <v>0.61899999999999999</v>
      </c>
      <c r="B71" s="2">
        <f t="shared" si="3"/>
        <v>65.7</v>
      </c>
      <c r="E71" s="5">
        <v>61.9</v>
      </c>
      <c r="F71" s="5">
        <v>65.7</v>
      </c>
      <c r="H71" t="s">
        <v>69</v>
      </c>
    </row>
    <row r="72" spans="1:8" x14ac:dyDescent="0.3">
      <c r="A72" s="3">
        <f t="shared" si="4"/>
        <v>0.63900000000000001</v>
      </c>
      <c r="B72" s="2">
        <f t="shared" si="3"/>
        <v>67.400000000000006</v>
      </c>
      <c r="E72" s="5">
        <v>63.9</v>
      </c>
      <c r="F72" s="5">
        <v>67.400000000000006</v>
      </c>
      <c r="H72" t="s">
        <v>70</v>
      </c>
    </row>
    <row r="73" spans="1:8" x14ac:dyDescent="0.3">
      <c r="A73" s="3">
        <f t="shared" si="4"/>
        <v>0.54799999999999993</v>
      </c>
      <c r="B73" s="2">
        <f t="shared" si="3"/>
        <v>59.1</v>
      </c>
      <c r="E73" s="5">
        <v>54.8</v>
      </c>
      <c r="F73" s="5">
        <v>59.1</v>
      </c>
      <c r="H73" t="s">
        <v>71</v>
      </c>
    </row>
    <row r="74" spans="1:8" x14ac:dyDescent="0.3">
      <c r="A74" s="3">
        <f t="shared" si="4"/>
        <v>0.55399999999999994</v>
      </c>
      <c r="B74" s="2">
        <f t="shared" si="3"/>
        <v>57.2</v>
      </c>
      <c r="E74" s="5">
        <v>55.4</v>
      </c>
      <c r="F74" s="5">
        <v>57.2</v>
      </c>
      <c r="H74" t="s">
        <v>72</v>
      </c>
    </row>
    <row r="75" spans="1:8" x14ac:dyDescent="0.3">
      <c r="A75" s="3">
        <f t="shared" si="4"/>
        <v>0.54799999999999993</v>
      </c>
      <c r="B75" s="2">
        <f t="shared" si="3"/>
        <v>56.2</v>
      </c>
      <c r="E75" s="5">
        <v>54.8</v>
      </c>
      <c r="F75" s="5">
        <v>56.2</v>
      </c>
      <c r="H75" t="s">
        <v>73</v>
      </c>
    </row>
    <row r="76" spans="1:8" x14ac:dyDescent="0.3">
      <c r="A76" s="3">
        <f t="shared" si="4"/>
        <v>0.58799999999999997</v>
      </c>
      <c r="B76" s="2">
        <f t="shared" si="3"/>
        <v>59.7</v>
      </c>
      <c r="E76" s="5">
        <v>58.8</v>
      </c>
      <c r="F76" s="5">
        <v>59.7</v>
      </c>
      <c r="H76" t="s">
        <v>74</v>
      </c>
    </row>
    <row r="77" spans="1:8" x14ac:dyDescent="0.3">
      <c r="A77" s="3">
        <f t="shared" si="4"/>
        <v>0.60599999999999998</v>
      </c>
      <c r="B77" s="2">
        <f t="shared" si="3"/>
        <v>64.599999999999994</v>
      </c>
      <c r="E77" s="5">
        <v>60.6</v>
      </c>
      <c r="F77" s="5">
        <v>64.599999999999994</v>
      </c>
      <c r="H77" t="s">
        <v>75</v>
      </c>
    </row>
    <row r="78" spans="1:8" x14ac:dyDescent="0.3">
      <c r="A78" s="3">
        <f t="shared" si="4"/>
        <v>0.69299999999999995</v>
      </c>
      <c r="B78" s="2">
        <f t="shared" si="3"/>
        <v>72.099999999999994</v>
      </c>
      <c r="E78" s="5">
        <v>69.3</v>
      </c>
      <c r="F78" s="5">
        <v>72.099999999999994</v>
      </c>
      <c r="H78" t="s">
        <v>76</v>
      </c>
    </row>
    <row r="79" spans="1:8" x14ac:dyDescent="0.3">
      <c r="A79" s="3">
        <f t="shared" si="4"/>
        <v>0.53500000000000003</v>
      </c>
      <c r="B79" s="2">
        <f t="shared" si="3"/>
        <v>57.2</v>
      </c>
      <c r="E79" s="5">
        <v>53.5</v>
      </c>
      <c r="F79" s="5">
        <v>57.2</v>
      </c>
      <c r="H79" t="s">
        <v>77</v>
      </c>
    </row>
    <row r="80" spans="1:8" x14ac:dyDescent="0.3">
      <c r="A80" s="3">
        <f t="shared" si="4"/>
        <v>0.56499999999999995</v>
      </c>
      <c r="B80" s="2">
        <f t="shared" si="3"/>
        <v>61.1</v>
      </c>
      <c r="E80" s="5">
        <v>56.5</v>
      </c>
      <c r="F80" s="5">
        <v>61.1</v>
      </c>
      <c r="H80" t="s">
        <v>78</v>
      </c>
    </row>
    <row r="81" spans="1:8" x14ac:dyDescent="0.3">
      <c r="A81" s="3">
        <f t="shared" si="4"/>
        <v>0.54700000000000004</v>
      </c>
      <c r="B81" s="2">
        <f t="shared" si="3"/>
        <v>58.2</v>
      </c>
      <c r="E81" s="5">
        <v>54.7</v>
      </c>
      <c r="F81" s="5">
        <v>58.2</v>
      </c>
      <c r="H81" t="s">
        <v>79</v>
      </c>
    </row>
    <row r="82" spans="1:8" x14ac:dyDescent="0.3">
      <c r="A82" s="3">
        <f t="shared" si="4"/>
        <v>0.69900000000000007</v>
      </c>
      <c r="B82" s="2">
        <f t="shared" si="3"/>
        <v>72.2</v>
      </c>
      <c r="E82" s="5">
        <v>69.900000000000006</v>
      </c>
      <c r="F82" s="5">
        <v>72.2</v>
      </c>
      <c r="H82" t="s">
        <v>80</v>
      </c>
    </row>
    <row r="83" spans="1:8" x14ac:dyDescent="0.3">
      <c r="A83" s="3">
        <f t="shared" si="4"/>
        <v>0.54400000000000004</v>
      </c>
      <c r="B83" s="2">
        <f t="shared" si="3"/>
        <v>56.1</v>
      </c>
      <c r="E83" s="5">
        <v>54.4</v>
      </c>
      <c r="F83" s="5">
        <v>56.1</v>
      </c>
      <c r="H83" t="s">
        <v>81</v>
      </c>
    </row>
    <row r="84" spans="1:8" x14ac:dyDescent="0.3">
      <c r="A84" s="3">
        <f t="shared" si="4"/>
        <v>0.66500000000000004</v>
      </c>
      <c r="B84" s="2">
        <f t="shared" si="3"/>
        <v>70.2</v>
      </c>
      <c r="E84" s="5">
        <v>66.5</v>
      </c>
      <c r="F84" s="5">
        <v>70.2</v>
      </c>
      <c r="H84" t="s">
        <v>82</v>
      </c>
    </row>
    <row r="85" spans="1:8" x14ac:dyDescent="0.3">
      <c r="A85" s="3">
        <f t="shared" si="4"/>
        <v>0.495</v>
      </c>
      <c r="B85" s="2">
        <f t="shared" si="3"/>
        <v>50.5</v>
      </c>
      <c r="E85" s="5">
        <v>49.5</v>
      </c>
      <c r="F85" s="5">
        <v>50.5</v>
      </c>
      <c r="H85" t="s">
        <v>83</v>
      </c>
    </row>
    <row r="86" spans="1:8" x14ac:dyDescent="0.3">
      <c r="A86" s="3">
        <f t="shared" si="4"/>
        <v>0.63900000000000001</v>
      </c>
      <c r="B86" s="2">
        <f t="shared" si="3"/>
        <v>68.099999999999994</v>
      </c>
      <c r="E86" s="5">
        <v>63.9</v>
      </c>
      <c r="F86" s="5">
        <v>68.099999999999994</v>
      </c>
      <c r="H86" t="s">
        <v>84</v>
      </c>
    </row>
    <row r="87" spans="1:8" x14ac:dyDescent="0.3">
      <c r="A87" s="3">
        <f t="shared" si="4"/>
        <v>0.66799999999999993</v>
      </c>
      <c r="B87" s="2">
        <f t="shared" si="3"/>
        <v>68.5</v>
      </c>
      <c r="E87" s="5">
        <v>66.8</v>
      </c>
      <c r="F87" s="5">
        <v>68.5</v>
      </c>
      <c r="H87" t="s">
        <v>85</v>
      </c>
    </row>
    <row r="88" spans="1:8" x14ac:dyDescent="0.3">
      <c r="A88" s="3">
        <f t="shared" si="4"/>
        <v>0.66299999999999992</v>
      </c>
      <c r="B88" s="2">
        <f t="shared" si="3"/>
        <v>71.099999999999994</v>
      </c>
      <c r="E88" s="5">
        <v>66.3</v>
      </c>
      <c r="F88" s="5">
        <v>71.099999999999994</v>
      </c>
      <c r="H88" t="s">
        <v>86</v>
      </c>
    </row>
    <row r="89" spans="1:8" x14ac:dyDescent="0.3">
      <c r="A89" s="3">
        <f t="shared" si="4"/>
        <v>0.54100000000000004</v>
      </c>
      <c r="B89" s="2">
        <f t="shared" si="3"/>
        <v>56.9</v>
      </c>
      <c r="E89" s="5">
        <v>54.1</v>
      </c>
      <c r="F89" s="5">
        <v>56.9</v>
      </c>
      <c r="H89" t="s">
        <v>87</v>
      </c>
    </row>
    <row r="90" spans="1:8" x14ac:dyDescent="0.3">
      <c r="A90" s="3">
        <f t="shared" si="4"/>
        <v>0.55000000000000004</v>
      </c>
      <c r="B90" s="2">
        <f t="shared" si="3"/>
        <v>58.4</v>
      </c>
      <c r="E90" s="5">
        <v>55</v>
      </c>
      <c r="F90" s="5">
        <v>58.4</v>
      </c>
      <c r="H90" t="s">
        <v>88</v>
      </c>
    </row>
    <row r="91" spans="1:8" x14ac:dyDescent="0.3">
      <c r="A91" s="3">
        <f t="shared" si="4"/>
        <v>0.70499999999999996</v>
      </c>
      <c r="B91" s="2">
        <f t="shared" si="3"/>
        <v>78.400000000000006</v>
      </c>
      <c r="E91" s="5">
        <v>70.5</v>
      </c>
      <c r="F91" s="5">
        <v>78.400000000000006</v>
      </c>
      <c r="H91" t="s">
        <v>89</v>
      </c>
    </row>
    <row r="92" spans="1:8" x14ac:dyDescent="0.3">
      <c r="A92" s="3">
        <f t="shared" si="4"/>
        <v>0.56600000000000006</v>
      </c>
      <c r="B92" s="2">
        <f t="shared" si="3"/>
        <v>61</v>
      </c>
      <c r="E92" s="5">
        <v>56.6</v>
      </c>
      <c r="F92" s="5">
        <v>61</v>
      </c>
      <c r="H92" t="s">
        <v>90</v>
      </c>
    </row>
    <row r="93" spans="1:8" x14ac:dyDescent="0.3">
      <c r="A93" s="3">
        <f t="shared" si="4"/>
        <v>0.71200000000000008</v>
      </c>
      <c r="B93" s="2">
        <f t="shared" si="3"/>
        <v>77.400000000000006</v>
      </c>
      <c r="E93" s="5">
        <v>71.2</v>
      </c>
      <c r="F93" s="5">
        <v>77.400000000000006</v>
      </c>
      <c r="H93" t="s">
        <v>91</v>
      </c>
    </row>
    <row r="94" spans="1:8" x14ac:dyDescent="0.3">
      <c r="A94" s="3">
        <f t="shared" si="4"/>
        <v>0.60699999999999998</v>
      </c>
      <c r="B94" s="2">
        <f t="shared" si="3"/>
        <v>63.9</v>
      </c>
      <c r="E94" s="5">
        <v>60.7</v>
      </c>
      <c r="F94" s="5">
        <v>63.9</v>
      </c>
      <c r="H94" t="s">
        <v>92</v>
      </c>
    </row>
    <row r="95" spans="1:8" x14ac:dyDescent="0.3">
      <c r="A95" s="3">
        <f t="shared" si="4"/>
        <v>0.55600000000000005</v>
      </c>
      <c r="B95" s="2">
        <f t="shared" si="3"/>
        <v>58.2</v>
      </c>
      <c r="E95" s="5">
        <v>55.6</v>
      </c>
      <c r="F95" s="5">
        <v>58.2</v>
      </c>
      <c r="H95" t="s">
        <v>93</v>
      </c>
    </row>
    <row r="96" spans="1:8" x14ac:dyDescent="0.3">
      <c r="A96" s="3">
        <f t="shared" si="4"/>
        <v>0.58299999999999996</v>
      </c>
      <c r="B96" s="2">
        <f t="shared" si="3"/>
        <v>62.2</v>
      </c>
      <c r="E96" s="5">
        <v>58.3</v>
      </c>
      <c r="F96" s="5">
        <v>62.2</v>
      </c>
      <c r="H96" t="s">
        <v>94</v>
      </c>
    </row>
    <row r="97" spans="1:8" x14ac:dyDescent="0.3">
      <c r="A97" s="3">
        <f t="shared" si="4"/>
        <v>0.61699999999999999</v>
      </c>
      <c r="B97" s="2">
        <f t="shared" si="3"/>
        <v>62.4</v>
      </c>
      <c r="E97" s="5">
        <v>61.7</v>
      </c>
      <c r="F97" s="5">
        <v>62.4</v>
      </c>
      <c r="H97" t="s">
        <v>95</v>
      </c>
    </row>
    <row r="98" spans="1:8" x14ac:dyDescent="0.3">
      <c r="A98" s="3">
        <f t="shared" si="4"/>
        <v>0.65099999999999991</v>
      </c>
      <c r="B98" s="2">
        <f t="shared" ref="B98:B129" si="5">F98</f>
        <v>68.2</v>
      </c>
      <c r="E98" s="5">
        <v>65.099999999999994</v>
      </c>
      <c r="F98" s="5">
        <v>68.2</v>
      </c>
      <c r="H98" t="s">
        <v>96</v>
      </c>
    </row>
    <row r="99" spans="1:8" x14ac:dyDescent="0.3">
      <c r="A99" s="3">
        <f t="shared" si="4"/>
        <v>0.53500000000000003</v>
      </c>
      <c r="B99" s="2">
        <f t="shared" si="5"/>
        <v>55.6</v>
      </c>
      <c r="E99" s="5">
        <v>53.5</v>
      </c>
      <c r="F99" s="5">
        <v>55.6</v>
      </c>
      <c r="H99" t="s">
        <v>97</v>
      </c>
    </row>
    <row r="100" spans="1:8" x14ac:dyDescent="0.3">
      <c r="A100" s="3">
        <f t="shared" si="4"/>
        <v>0.54700000000000004</v>
      </c>
      <c r="B100" s="2">
        <f t="shared" si="5"/>
        <v>57.3</v>
      </c>
      <c r="E100" s="5">
        <v>54.7</v>
      </c>
      <c r="F100" s="5">
        <v>57.3</v>
      </c>
      <c r="H100" t="s">
        <v>98</v>
      </c>
    </row>
    <row r="101" spans="1:8" x14ac:dyDescent="0.3">
      <c r="A101" s="3">
        <f t="shared" si="4"/>
        <v>0.58399999999999996</v>
      </c>
      <c r="B101" s="2">
        <f t="shared" si="5"/>
        <v>64.599999999999994</v>
      </c>
      <c r="E101" s="5">
        <v>58.4</v>
      </c>
      <c r="F101" s="5">
        <v>64.599999999999994</v>
      </c>
      <c r="H101" t="s">
        <v>99</v>
      </c>
    </row>
    <row r="102" spans="1:8" x14ac:dyDescent="0.3">
      <c r="A102" s="3">
        <f t="shared" si="4"/>
        <v>0.65700000000000003</v>
      </c>
      <c r="B102" s="2">
        <f t="shared" si="5"/>
        <v>69.400000000000006</v>
      </c>
      <c r="E102" s="5">
        <v>65.7</v>
      </c>
      <c r="F102" s="5">
        <v>69.400000000000006</v>
      </c>
      <c r="H102" t="s">
        <v>100</v>
      </c>
    </row>
    <row r="103" spans="1:8" x14ac:dyDescent="0.3">
      <c r="A103" s="3">
        <f t="shared" si="4"/>
        <v>0.64700000000000002</v>
      </c>
      <c r="B103" s="2">
        <f t="shared" si="5"/>
        <v>67.599999999999994</v>
      </c>
      <c r="E103" s="5">
        <v>64.7</v>
      </c>
      <c r="F103" s="5">
        <v>67.599999999999994</v>
      </c>
      <c r="H103" t="s">
        <v>101</v>
      </c>
    </row>
    <row r="104" spans="1:8" x14ac:dyDescent="0.3">
      <c r="A104" s="3">
        <f t="shared" si="4"/>
        <v>0.58299999999999996</v>
      </c>
      <c r="B104" s="2">
        <f t="shared" si="5"/>
        <v>63.6</v>
      </c>
      <c r="E104" s="5">
        <v>58.3</v>
      </c>
      <c r="F104" s="5">
        <v>63.6</v>
      </c>
      <c r="H104" t="s">
        <v>102</v>
      </c>
    </row>
    <row r="105" spans="1:8" x14ac:dyDescent="0.3">
      <c r="A105" s="3">
        <f t="shared" si="4"/>
        <v>0.67099999999999993</v>
      </c>
      <c r="B105" s="2">
        <f t="shared" si="5"/>
        <v>70.900000000000006</v>
      </c>
      <c r="E105" s="5">
        <v>67.099999999999994</v>
      </c>
      <c r="F105" s="5">
        <v>70.900000000000006</v>
      </c>
      <c r="H105" t="s">
        <v>103</v>
      </c>
    </row>
    <row r="106" spans="1:8" x14ac:dyDescent="0.3">
      <c r="A106" s="3">
        <f t="shared" si="4"/>
        <v>0.65099999999999991</v>
      </c>
      <c r="B106" s="2">
        <f t="shared" si="5"/>
        <v>68.400000000000006</v>
      </c>
      <c r="E106" s="5">
        <v>65.099999999999994</v>
      </c>
      <c r="F106" s="5">
        <v>68.400000000000006</v>
      </c>
      <c r="H106" t="s">
        <v>104</v>
      </c>
    </row>
    <row r="107" spans="1:8" x14ac:dyDescent="0.3">
      <c r="A107" s="3">
        <f t="shared" si="4"/>
        <v>0.66599999999999993</v>
      </c>
      <c r="B107" s="2">
        <f t="shared" si="5"/>
        <v>71.900000000000006</v>
      </c>
      <c r="E107" s="5">
        <v>66.599999999999994</v>
      </c>
      <c r="F107" s="5">
        <v>71.900000000000006</v>
      </c>
      <c r="H107" t="s">
        <v>105</v>
      </c>
    </row>
    <row r="108" spans="1:8" x14ac:dyDescent="0.3">
      <c r="A108" s="3">
        <f t="shared" si="4"/>
        <v>0.60899999999999999</v>
      </c>
      <c r="B108" s="2">
        <f t="shared" si="5"/>
        <v>64.7</v>
      </c>
      <c r="E108" s="5">
        <v>60.9</v>
      </c>
      <c r="F108" s="5">
        <v>64.7</v>
      </c>
      <c r="H108" t="s">
        <v>106</v>
      </c>
    </row>
    <row r="109" spans="1:8" x14ac:dyDescent="0.3">
      <c r="A109" s="3">
        <f t="shared" si="4"/>
        <v>0.59399999999999997</v>
      </c>
      <c r="B109" s="2">
        <f t="shared" si="5"/>
        <v>64.900000000000006</v>
      </c>
      <c r="E109" s="5">
        <v>59.4</v>
      </c>
      <c r="F109" s="5">
        <v>64.900000000000006</v>
      </c>
      <c r="H109" t="s">
        <v>107</v>
      </c>
    </row>
    <row r="110" spans="1:8" x14ac:dyDescent="0.3">
      <c r="A110" s="3">
        <f t="shared" si="4"/>
        <v>0.63400000000000001</v>
      </c>
      <c r="B110" s="2">
        <f t="shared" si="5"/>
        <v>65.5</v>
      </c>
      <c r="E110" s="5">
        <v>63.4</v>
      </c>
      <c r="F110" s="5">
        <v>65.5</v>
      </c>
      <c r="H110" t="s">
        <v>108</v>
      </c>
    </row>
    <row r="111" spans="1:8" x14ac:dyDescent="0.3">
      <c r="A111" s="3">
        <f t="shared" si="4"/>
        <v>0.69099999999999995</v>
      </c>
      <c r="B111" s="2">
        <f t="shared" si="5"/>
        <v>74.099999999999994</v>
      </c>
      <c r="E111" s="5">
        <v>69.099999999999994</v>
      </c>
      <c r="F111" s="5">
        <v>74.099999999999994</v>
      </c>
      <c r="H111" t="s">
        <v>109</v>
      </c>
    </row>
    <row r="112" spans="1:8" x14ac:dyDescent="0.3">
      <c r="A112" s="3">
        <f t="shared" si="4"/>
        <v>0.67500000000000004</v>
      </c>
      <c r="B112" s="2">
        <f t="shared" si="5"/>
        <v>73.3</v>
      </c>
      <c r="E112" s="5">
        <v>67.5</v>
      </c>
      <c r="F112" s="5">
        <v>73.3</v>
      </c>
      <c r="H112" t="s">
        <v>110</v>
      </c>
    </row>
    <row r="113" spans="1:8" x14ac:dyDescent="0.3">
      <c r="A113" s="3">
        <f t="shared" si="4"/>
        <v>0.66400000000000003</v>
      </c>
      <c r="B113" s="2">
        <f t="shared" si="5"/>
        <v>72.400000000000006</v>
      </c>
      <c r="E113" s="5">
        <v>66.400000000000006</v>
      </c>
      <c r="F113" s="5">
        <v>72.400000000000006</v>
      </c>
      <c r="H113" t="s">
        <v>111</v>
      </c>
    </row>
    <row r="114" spans="1:8" x14ac:dyDescent="0.3">
      <c r="A114" s="3">
        <f t="shared" si="4"/>
        <v>0.75900000000000001</v>
      </c>
      <c r="B114" s="2">
        <f t="shared" si="5"/>
        <v>85.4</v>
      </c>
      <c r="E114" s="5">
        <v>75.900000000000006</v>
      </c>
      <c r="F114" s="5">
        <v>85.4</v>
      </c>
      <c r="H114" t="s">
        <v>112</v>
      </c>
    </row>
    <row r="115" spans="1:8" x14ac:dyDescent="0.3">
      <c r="A115" s="3">
        <f t="shared" si="4"/>
        <v>0.66200000000000003</v>
      </c>
      <c r="B115" s="2">
        <f t="shared" si="5"/>
        <v>74.099999999999994</v>
      </c>
      <c r="E115" s="5">
        <v>66.2</v>
      </c>
      <c r="F115" s="5">
        <v>74.099999999999994</v>
      </c>
      <c r="H115" t="s">
        <v>113</v>
      </c>
    </row>
    <row r="116" spans="1:8" x14ac:dyDescent="0.3">
      <c r="A116" s="3">
        <f t="shared" si="4"/>
        <v>0.65500000000000003</v>
      </c>
      <c r="B116" s="2">
        <f t="shared" si="5"/>
        <v>72.7</v>
      </c>
      <c r="E116" s="5">
        <v>65.5</v>
      </c>
      <c r="F116" s="5">
        <v>72.7</v>
      </c>
      <c r="H116" t="s">
        <v>114</v>
      </c>
    </row>
    <row r="117" spans="1:8" x14ac:dyDescent="0.3">
      <c r="A117" s="3">
        <f t="shared" si="4"/>
        <v>0.67799999999999994</v>
      </c>
      <c r="B117" s="2">
        <f t="shared" si="5"/>
        <v>71.3</v>
      </c>
      <c r="E117" s="5">
        <v>67.8</v>
      </c>
      <c r="F117" s="5">
        <v>71.3</v>
      </c>
      <c r="H117" t="s">
        <v>115</v>
      </c>
    </row>
    <row r="118" spans="1:8" x14ac:dyDescent="0.3">
      <c r="A118" s="3">
        <f t="shared" si="4"/>
        <v>0.72</v>
      </c>
      <c r="B118" s="2">
        <f t="shared" si="5"/>
        <v>75.900000000000006</v>
      </c>
      <c r="E118" s="5">
        <v>72</v>
      </c>
      <c r="F118" s="5">
        <v>75.900000000000006</v>
      </c>
      <c r="H118" t="s">
        <v>116</v>
      </c>
    </row>
    <row r="119" spans="1:8" x14ac:dyDescent="0.3">
      <c r="A119" s="3">
        <f t="shared" si="4"/>
        <v>0.72900000000000009</v>
      </c>
      <c r="B119" s="2">
        <f t="shared" si="5"/>
        <v>78.2</v>
      </c>
      <c r="E119" s="5">
        <v>72.900000000000006</v>
      </c>
      <c r="F119" s="5">
        <v>78.2</v>
      </c>
      <c r="H119" t="s">
        <v>117</v>
      </c>
    </row>
    <row r="120" spans="1:8" x14ac:dyDescent="0.3">
      <c r="A120" s="3">
        <f t="shared" si="4"/>
        <v>0.75</v>
      </c>
      <c r="B120" s="2">
        <f t="shared" si="5"/>
        <v>84.6</v>
      </c>
      <c r="E120" s="5">
        <v>75</v>
      </c>
      <c r="F120" s="5">
        <v>84.6</v>
      </c>
      <c r="H120" t="s">
        <v>118</v>
      </c>
    </row>
    <row r="121" spans="1:8" x14ac:dyDescent="0.3">
      <c r="A121" s="3">
        <f t="shared" si="4"/>
        <v>0.745</v>
      </c>
      <c r="B121" s="2">
        <f t="shared" si="5"/>
        <v>78.3</v>
      </c>
      <c r="E121" s="5">
        <v>74.5</v>
      </c>
      <c r="F121" s="5">
        <v>78.3</v>
      </c>
      <c r="H121" t="s">
        <v>119</v>
      </c>
    </row>
    <row r="122" spans="1:8" x14ac:dyDescent="0.3">
      <c r="A122" s="3">
        <f t="shared" si="4"/>
        <v>0.68200000000000005</v>
      </c>
      <c r="B122" s="2">
        <f t="shared" si="5"/>
        <v>74.8</v>
      </c>
      <c r="E122" s="5">
        <v>68.2</v>
      </c>
      <c r="F122" s="5">
        <v>74.8</v>
      </c>
      <c r="H122" t="s">
        <v>120</v>
      </c>
    </row>
    <row r="123" spans="1:8" x14ac:dyDescent="0.3">
      <c r="A123" s="3">
        <f t="shared" si="4"/>
        <v>0.74</v>
      </c>
      <c r="B123" s="2">
        <f t="shared" si="5"/>
        <v>75.900000000000006</v>
      </c>
      <c r="E123" s="5">
        <v>74</v>
      </c>
      <c r="F123" s="5">
        <v>75.900000000000006</v>
      </c>
      <c r="H123" t="s">
        <v>121</v>
      </c>
    </row>
    <row r="124" spans="1:8" x14ac:dyDescent="0.3">
      <c r="A124" s="3">
        <f t="shared" si="4"/>
        <v>0.68299999999999994</v>
      </c>
      <c r="B124" s="2">
        <f t="shared" si="5"/>
        <v>74.400000000000006</v>
      </c>
      <c r="E124" s="5">
        <v>68.3</v>
      </c>
      <c r="F124" s="5">
        <v>74.400000000000006</v>
      </c>
      <c r="H124" t="s">
        <v>122</v>
      </c>
    </row>
    <row r="125" spans="1:8" x14ac:dyDescent="0.3">
      <c r="A125" s="3">
        <f t="shared" si="4"/>
        <v>0.65500000000000003</v>
      </c>
      <c r="B125" s="2">
        <f t="shared" si="5"/>
        <v>69.400000000000006</v>
      </c>
      <c r="E125" s="5">
        <v>65.5</v>
      </c>
      <c r="F125" s="5">
        <v>69.400000000000006</v>
      </c>
      <c r="H125" t="s">
        <v>123</v>
      </c>
    </row>
    <row r="126" spans="1:8" x14ac:dyDescent="0.3">
      <c r="A126" s="3">
        <f t="shared" si="4"/>
        <v>0.71299999999999997</v>
      </c>
      <c r="B126" s="2">
        <f t="shared" si="5"/>
        <v>76.400000000000006</v>
      </c>
      <c r="E126" s="5">
        <v>71.3</v>
      </c>
      <c r="F126" s="5">
        <v>76.400000000000006</v>
      </c>
      <c r="H126" t="s">
        <v>124</v>
      </c>
    </row>
    <row r="127" spans="1:8" x14ac:dyDescent="0.3">
      <c r="A127" s="3">
        <f t="shared" si="4"/>
        <v>0.629</v>
      </c>
      <c r="B127" s="2">
        <f t="shared" si="5"/>
        <v>69.400000000000006</v>
      </c>
      <c r="E127" s="5">
        <v>62.9</v>
      </c>
      <c r="F127" s="5">
        <v>69.400000000000006</v>
      </c>
      <c r="H127" t="s">
        <v>125</v>
      </c>
    </row>
    <row r="128" spans="1:8" x14ac:dyDescent="0.3">
      <c r="A128" s="3">
        <f t="shared" si="4"/>
        <v>0.69</v>
      </c>
      <c r="B128" s="2">
        <f t="shared" si="5"/>
        <v>74.900000000000006</v>
      </c>
      <c r="E128" s="5">
        <v>69</v>
      </c>
      <c r="F128" s="5">
        <v>74.900000000000006</v>
      </c>
      <c r="H128" t="s">
        <v>126</v>
      </c>
    </row>
    <row r="129" spans="1:8" x14ac:dyDescent="0.3">
      <c r="A129" s="3">
        <f t="shared" si="4"/>
        <v>0.7</v>
      </c>
      <c r="B129" s="2">
        <f t="shared" si="5"/>
        <v>74.3</v>
      </c>
      <c r="E129" s="5">
        <v>70</v>
      </c>
      <c r="F129" s="5">
        <v>74.3</v>
      </c>
      <c r="H129" t="s">
        <v>127</v>
      </c>
    </row>
    <row r="130" spans="1:8" x14ac:dyDescent="0.3">
      <c r="A130" s="3">
        <f t="shared" si="4"/>
        <v>0.76800000000000002</v>
      </c>
      <c r="B130" s="2">
        <f t="shared" ref="B130:B155" si="6">F130</f>
        <v>83</v>
      </c>
      <c r="E130" s="5">
        <v>76.8</v>
      </c>
      <c r="F130" s="5">
        <v>83</v>
      </c>
      <c r="H130" t="s">
        <v>128</v>
      </c>
    </row>
    <row r="131" spans="1:8" x14ac:dyDescent="0.3">
      <c r="A131" s="3">
        <f t="shared" ref="A131:A155" si="7">E131/100</f>
        <v>0.70200000000000007</v>
      </c>
      <c r="B131" s="2">
        <f t="shared" si="6"/>
        <v>76.400000000000006</v>
      </c>
      <c r="E131" s="5">
        <v>70.2</v>
      </c>
      <c r="F131" s="5">
        <v>76.400000000000006</v>
      </c>
      <c r="H131" t="s">
        <v>129</v>
      </c>
    </row>
    <row r="132" spans="1:8" x14ac:dyDescent="0.3">
      <c r="A132" s="3">
        <f t="shared" si="7"/>
        <v>0.71099999999999997</v>
      </c>
      <c r="B132" s="2">
        <f t="shared" si="6"/>
        <v>82.9</v>
      </c>
      <c r="E132" s="5">
        <v>71.099999999999994</v>
      </c>
      <c r="F132" s="5">
        <v>82.9</v>
      </c>
      <c r="H132" t="s">
        <v>130</v>
      </c>
    </row>
    <row r="133" spans="1:8" x14ac:dyDescent="0.3">
      <c r="A133" s="3">
        <f t="shared" si="7"/>
        <v>0.64200000000000002</v>
      </c>
      <c r="B133" s="2">
        <f t="shared" si="6"/>
        <v>69.5</v>
      </c>
      <c r="E133" s="5">
        <v>64.2</v>
      </c>
      <c r="F133" s="5">
        <v>69.5</v>
      </c>
      <c r="H133" t="s">
        <v>131</v>
      </c>
    </row>
    <row r="134" spans="1:8" x14ac:dyDescent="0.3">
      <c r="A134" s="3">
        <f t="shared" si="7"/>
        <v>0.68500000000000005</v>
      </c>
      <c r="B134" s="2">
        <f t="shared" si="6"/>
        <v>76.2</v>
      </c>
      <c r="E134" s="5">
        <v>68.5</v>
      </c>
      <c r="F134" s="5">
        <v>76.2</v>
      </c>
      <c r="H134" t="s">
        <v>132</v>
      </c>
    </row>
    <row r="135" spans="1:8" x14ac:dyDescent="0.3">
      <c r="A135" s="3">
        <f t="shared" si="7"/>
        <v>0.75099999999999989</v>
      </c>
      <c r="B135" s="2">
        <f t="shared" si="6"/>
        <v>82.3</v>
      </c>
      <c r="E135" s="5">
        <v>75.099999999999994</v>
      </c>
      <c r="F135" s="5">
        <v>82.3</v>
      </c>
      <c r="H135" t="s">
        <v>133</v>
      </c>
    </row>
    <row r="136" spans="1:8" x14ac:dyDescent="0.3">
      <c r="A136" s="3">
        <f t="shared" si="7"/>
        <v>0.67700000000000005</v>
      </c>
      <c r="B136" s="2">
        <f t="shared" si="6"/>
        <v>74.2</v>
      </c>
      <c r="E136" s="5">
        <v>67.7</v>
      </c>
      <c r="F136" s="5">
        <v>74.2</v>
      </c>
      <c r="H136" t="s">
        <v>134</v>
      </c>
    </row>
    <row r="137" spans="1:8" x14ac:dyDescent="0.3">
      <c r="A137" s="3">
        <f t="shared" si="7"/>
        <v>0.70799999999999996</v>
      </c>
      <c r="B137" s="2">
        <f t="shared" si="6"/>
        <v>78.3</v>
      </c>
      <c r="E137" s="5">
        <v>70.8</v>
      </c>
      <c r="F137" s="5">
        <v>78.3</v>
      </c>
      <c r="H137" t="s">
        <v>135</v>
      </c>
    </row>
    <row r="138" spans="1:8" x14ac:dyDescent="0.3">
      <c r="A138" s="3">
        <f t="shared" si="7"/>
        <v>0.76200000000000001</v>
      </c>
      <c r="B138" s="2">
        <f t="shared" si="6"/>
        <v>91.9</v>
      </c>
      <c r="E138" s="5">
        <v>76.2</v>
      </c>
      <c r="F138" s="5">
        <v>91.9</v>
      </c>
      <c r="H138" t="s">
        <v>136</v>
      </c>
    </row>
    <row r="139" spans="1:8" x14ac:dyDescent="0.3">
      <c r="A139" s="3">
        <f t="shared" si="7"/>
        <v>0.78500000000000003</v>
      </c>
      <c r="B139" s="2">
        <f t="shared" si="6"/>
        <v>89</v>
      </c>
      <c r="E139" s="5">
        <v>78.5</v>
      </c>
      <c r="F139" s="5">
        <v>89</v>
      </c>
      <c r="H139" t="s">
        <v>137</v>
      </c>
    </row>
    <row r="140" spans="1:8" x14ac:dyDescent="0.3">
      <c r="A140" s="3">
        <f t="shared" si="7"/>
        <v>0.747</v>
      </c>
      <c r="B140" s="2">
        <f t="shared" si="6"/>
        <v>83.3</v>
      </c>
      <c r="E140" s="5">
        <v>74.7</v>
      </c>
      <c r="F140" s="5">
        <v>83.3</v>
      </c>
      <c r="H140" t="s">
        <v>138</v>
      </c>
    </row>
    <row r="141" spans="1:8" x14ac:dyDescent="0.3">
      <c r="A141" s="3">
        <f t="shared" si="7"/>
        <v>0.7340000000000001</v>
      </c>
      <c r="B141" s="2">
        <f t="shared" si="6"/>
        <v>83.4</v>
      </c>
      <c r="E141" s="5">
        <v>73.400000000000006</v>
      </c>
      <c r="F141" s="5">
        <v>83.4</v>
      </c>
      <c r="H141" t="s">
        <v>139</v>
      </c>
    </row>
    <row r="142" spans="1:8" x14ac:dyDescent="0.3">
      <c r="A142" s="3">
        <f t="shared" si="7"/>
        <v>0.69</v>
      </c>
      <c r="B142" s="2">
        <f t="shared" si="6"/>
        <v>77.599999999999994</v>
      </c>
      <c r="E142" s="5">
        <v>69</v>
      </c>
      <c r="F142" s="5">
        <v>77.599999999999994</v>
      </c>
      <c r="H142" t="s">
        <v>140</v>
      </c>
    </row>
    <row r="143" spans="1:8" x14ac:dyDescent="0.3">
      <c r="A143" s="3">
        <f t="shared" si="7"/>
        <v>0.72</v>
      </c>
      <c r="B143" s="2">
        <f t="shared" si="6"/>
        <v>78.099999999999994</v>
      </c>
      <c r="E143" s="5">
        <v>72</v>
      </c>
      <c r="F143" s="5">
        <v>78.099999999999994</v>
      </c>
      <c r="H143" t="s">
        <v>141</v>
      </c>
    </row>
    <row r="144" spans="1:8" x14ac:dyDescent="0.3">
      <c r="A144" s="3">
        <f t="shared" si="7"/>
        <v>0.80099999999999993</v>
      </c>
      <c r="B144" s="2">
        <f t="shared" si="6"/>
        <v>88.7</v>
      </c>
      <c r="E144" s="5">
        <v>80.099999999999994</v>
      </c>
      <c r="F144" s="5">
        <v>88.7</v>
      </c>
      <c r="H144" t="s">
        <v>142</v>
      </c>
    </row>
    <row r="145" spans="1:8" x14ac:dyDescent="0.3">
      <c r="A145" s="3">
        <f t="shared" si="7"/>
        <v>0.70900000000000007</v>
      </c>
      <c r="B145" s="2">
        <f t="shared" si="6"/>
        <v>77.599999999999994</v>
      </c>
      <c r="E145" s="5">
        <v>70.900000000000006</v>
      </c>
      <c r="F145" s="5">
        <v>77.599999999999994</v>
      </c>
      <c r="H145" t="s">
        <v>143</v>
      </c>
    </row>
    <row r="146" spans="1:8" x14ac:dyDescent="0.3">
      <c r="A146" s="3">
        <f t="shared" si="7"/>
        <v>0.745</v>
      </c>
      <c r="B146" s="2">
        <f t="shared" si="6"/>
        <v>87.4</v>
      </c>
      <c r="E146" s="5">
        <v>74.5</v>
      </c>
      <c r="F146" s="5">
        <v>87.4</v>
      </c>
      <c r="H146" t="s">
        <v>144</v>
      </c>
    </row>
    <row r="147" spans="1:8" x14ac:dyDescent="0.3">
      <c r="A147" s="3">
        <f t="shared" si="7"/>
        <v>0.75599999999999989</v>
      </c>
      <c r="B147" s="2">
        <f t="shared" si="6"/>
        <v>83.2</v>
      </c>
      <c r="E147" s="5">
        <v>75.599999999999994</v>
      </c>
      <c r="F147" s="5">
        <v>83.2</v>
      </c>
      <c r="H147" t="s">
        <v>145</v>
      </c>
    </row>
    <row r="148" spans="1:8" x14ac:dyDescent="0.3">
      <c r="A148" s="3">
        <f t="shared" si="7"/>
        <v>0.76</v>
      </c>
      <c r="B148" s="2">
        <f t="shared" si="6"/>
        <v>85.9</v>
      </c>
      <c r="E148" s="5">
        <v>76</v>
      </c>
      <c r="F148" s="5">
        <v>85.9</v>
      </c>
      <c r="H148" t="s">
        <v>146</v>
      </c>
    </row>
    <row r="149" spans="1:8" x14ac:dyDescent="0.3">
      <c r="A149" s="3">
        <f t="shared" si="7"/>
        <v>0.80700000000000005</v>
      </c>
      <c r="B149" s="2">
        <f t="shared" si="6"/>
        <v>88.8</v>
      </c>
      <c r="E149" s="5">
        <v>80.7</v>
      </c>
      <c r="F149" s="5">
        <v>88.8</v>
      </c>
      <c r="H149" t="s">
        <v>147</v>
      </c>
    </row>
    <row r="150" spans="1:8" x14ac:dyDescent="0.3">
      <c r="A150" s="3">
        <f t="shared" si="7"/>
        <v>0.75</v>
      </c>
      <c r="B150" s="2">
        <f t="shared" si="6"/>
        <v>81.599999999999994</v>
      </c>
      <c r="E150" s="5">
        <v>75</v>
      </c>
      <c r="F150" s="5">
        <v>81.599999999999994</v>
      </c>
      <c r="H150" t="s">
        <v>148</v>
      </c>
    </row>
    <row r="151" spans="1:8" x14ac:dyDescent="0.3">
      <c r="A151" s="3">
        <f t="shared" si="7"/>
        <v>0.78500000000000003</v>
      </c>
      <c r="B151" s="2">
        <f t="shared" si="6"/>
        <v>89.7</v>
      </c>
      <c r="E151" s="5">
        <v>78.5</v>
      </c>
      <c r="F151" s="5">
        <v>89.7</v>
      </c>
      <c r="H151" t="s">
        <v>149</v>
      </c>
    </row>
    <row r="152" spans="1:8" x14ac:dyDescent="0.3">
      <c r="A152" s="3">
        <f t="shared" si="7"/>
        <v>0.7340000000000001</v>
      </c>
      <c r="B152" s="2">
        <f t="shared" si="6"/>
        <v>81.900000000000006</v>
      </c>
      <c r="E152" s="5">
        <v>73.400000000000006</v>
      </c>
      <c r="F152" s="5">
        <v>81.900000000000006</v>
      </c>
      <c r="H152" t="s">
        <v>150</v>
      </c>
    </row>
    <row r="153" spans="1:8" x14ac:dyDescent="0.3">
      <c r="A153" s="3">
        <f t="shared" si="7"/>
        <v>0.76800000000000002</v>
      </c>
      <c r="B153" s="2">
        <f t="shared" si="6"/>
        <v>85.4</v>
      </c>
      <c r="E153" s="5">
        <v>76.8</v>
      </c>
      <c r="F153" s="5">
        <v>85.4</v>
      </c>
      <c r="H153" t="s">
        <v>151</v>
      </c>
    </row>
    <row r="154" spans="1:8" x14ac:dyDescent="0.3">
      <c r="A154" s="3">
        <f t="shared" si="7"/>
        <v>0.73299999999999998</v>
      </c>
      <c r="B154" s="2">
        <f t="shared" si="6"/>
        <v>83.4</v>
      </c>
      <c r="E154" s="5">
        <v>73.3</v>
      </c>
      <c r="F154" s="5">
        <v>83.4</v>
      </c>
      <c r="H154" t="s">
        <v>152</v>
      </c>
    </row>
    <row r="155" spans="1:8" x14ac:dyDescent="0.3">
      <c r="A155" s="3">
        <f t="shared" si="7"/>
        <v>0.55399999999999994</v>
      </c>
      <c r="B155" s="2">
        <f t="shared" si="6"/>
        <v>58.3</v>
      </c>
      <c r="E155" s="5">
        <v>55.4</v>
      </c>
      <c r="F155" s="5">
        <v>58.3</v>
      </c>
      <c r="H155" t="s">
        <v>153</v>
      </c>
    </row>
  </sheetData>
  <pageMargins left="0.70866141732283472" right="0.70866141732283472" top="0.78740157480314965" bottom="0.78740157480314965" header="0.31496062992125984" footer="0.31496062992125984"/>
  <pageSetup paperSize="9" scale="32" orientation="portrait" r:id="rId1"/>
  <headerFooter>
    <oddFooter xml:space="preserve">&amp;RBIBB/AB 2.1/Stand: 10.02.2016
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A1.1-6</vt:lpstr>
      <vt:lpstr>Daten zum Schaubild A1.1-6</vt:lpstr>
      <vt:lpstr>'Schaubild A1.1-6'!Druckbereich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</dc:creator>
  <cp:lastModifiedBy>Friedrich, Michael</cp:lastModifiedBy>
  <cp:lastPrinted>2016-02-24T08:09:09Z</cp:lastPrinted>
  <dcterms:created xsi:type="dcterms:W3CDTF">2014-02-03T16:00:40Z</dcterms:created>
  <dcterms:modified xsi:type="dcterms:W3CDTF">2016-03-03T14:15:54Z</dcterms:modified>
</cp:coreProperties>
</file>