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6.3\"/>
    </mc:Choice>
  </mc:AlternateContent>
  <bookViews>
    <workbookView xWindow="0" yWindow="0" windowWidth="28800" windowHeight="12300"/>
  </bookViews>
  <sheets>
    <sheet name="A6.3 Schaubild 1" sheetId="1" r:id="rId1"/>
    <sheet name="Daten z. Schaubild A6.3-1" sheetId="2" r:id="rId2"/>
  </sheets>
  <definedNames>
    <definedName name="_xlnm.Print_Area" localSheetId="0">'A6.3 Schaubild 1'!$A$1:$H$23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0" i="2" l="1"/>
  <c r="C20" i="2"/>
  <c r="D20" i="2"/>
  <c r="B21" i="2"/>
  <c r="C21" i="2"/>
  <c r="D21" i="2"/>
  <c r="B22" i="2"/>
  <c r="C22" i="2"/>
  <c r="D22" i="2"/>
  <c r="B23" i="2"/>
  <c r="C23" i="2"/>
  <c r="D23" i="2"/>
  <c r="B24" i="2"/>
  <c r="C24" i="2"/>
  <c r="D24" i="2"/>
  <c r="B25" i="2"/>
  <c r="C25" i="2"/>
  <c r="D25" i="2"/>
  <c r="B26" i="2"/>
  <c r="C26" i="2"/>
  <c r="D26" i="2"/>
  <c r="B27" i="2"/>
  <c r="C27" i="2"/>
  <c r="D27" i="2"/>
  <c r="B28" i="2"/>
  <c r="C28" i="2"/>
  <c r="D28" i="2"/>
  <c r="B29" i="2"/>
  <c r="C29" i="2"/>
  <c r="D29" i="2"/>
  <c r="B30" i="2"/>
  <c r="C30" i="2"/>
  <c r="D30" i="2"/>
  <c r="B31" i="2"/>
  <c r="C31" i="2"/>
  <c r="D31" i="2"/>
  <c r="B32" i="2"/>
  <c r="C32" i="2"/>
  <c r="D32" i="2"/>
</calcChain>
</file>

<file path=xl/sharedStrings.xml><?xml version="1.0" encoding="utf-8"?>
<sst xmlns="http://schemas.openxmlformats.org/spreadsheetml/2006/main" count="25" uniqueCount="15">
  <si>
    <t>Jahr</t>
  </si>
  <si>
    <t>Anzahl dualer Studiengänge</t>
  </si>
  <si>
    <t>Kooperationsunternehmen</t>
  </si>
  <si>
    <t>Studierende</t>
  </si>
  <si>
    <t>2011*</t>
  </si>
  <si>
    <t>2012*</t>
  </si>
  <si>
    <t>2013*</t>
  </si>
  <si>
    <t>2014*</t>
  </si>
  <si>
    <t>2015*</t>
  </si>
  <si>
    <t>2016*</t>
  </si>
  <si>
    <t>absoluten Zahlen in Indexwerte umgerechnet</t>
  </si>
  <si>
    <t>Quelle: Datenbank AusbildungPlus (Stand: April 2018)</t>
  </si>
  <si>
    <r>
      <t>Schaubild A6.3-1: Entwicklung der Anzahl der dualen Studiengänge, der Kooperationsunternehmen und Studierenden 2004 bis 2016</t>
    </r>
    <r>
      <rPr>
        <b/>
        <vertAlign val="superscript"/>
        <sz val="12"/>
        <rFont val="Calibri"/>
        <family val="2"/>
        <scheme val="minor"/>
      </rPr>
      <t>1</t>
    </r>
  </si>
  <si>
    <t xml:space="preserve">  Werte beziehen sich ausschließlich auf Studiengänge für die Erstausbildung</t>
  </si>
  <si>
    <r>
      <rPr>
        <vertAlign val="superscript"/>
        <sz val="11"/>
        <rFont val="Calibri"/>
        <family val="2"/>
        <scheme val="minor"/>
      </rPr>
      <t>1</t>
    </r>
    <r>
      <rPr>
        <sz val="11"/>
        <rFont val="Calibri"/>
        <family val="2"/>
        <scheme val="minor"/>
      </rPr>
      <t xml:space="preserve"> Erklärung: Um Entwicklungen in den Jahren 2004 bis 2016 zeigen zu können, wurde 2004 als Basisjahr festgelegt (=100 Prozent)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</si>
</sst>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vertAlign val="superscript"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4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64" fontId="0" fillId="0" borderId="5" xfId="0" applyNumberFormat="1" applyBorder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/>
    <xf numFmtId="0" fontId="5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z. Schaubild A6.3-1'!$B$19</c:f>
              <c:strCache>
                <c:ptCount val="1"/>
                <c:pt idx="0">
                  <c:v>Anzahl dualer Studiengänge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'Daten z. Schaubild A6.3-1'!$A$20:$A$32</c:f>
              <c:strCache>
                <c:ptCount val="13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2011*</c:v>
                </c:pt>
                <c:pt idx="8">
                  <c:v>2012*</c:v>
                </c:pt>
                <c:pt idx="9">
                  <c:v>2013*</c:v>
                </c:pt>
                <c:pt idx="10">
                  <c:v>2014*</c:v>
                </c:pt>
                <c:pt idx="11">
                  <c:v>2015*</c:v>
                </c:pt>
                <c:pt idx="12">
                  <c:v>2016*</c:v>
                </c:pt>
              </c:strCache>
            </c:strRef>
          </c:cat>
          <c:val>
            <c:numRef>
              <c:f>'Daten z. Schaubild A6.3-1'!$B$20:$B$32</c:f>
              <c:numCache>
                <c:formatCode>0.0</c:formatCode>
                <c:ptCount val="13"/>
                <c:pt idx="0">
                  <c:v>100</c:v>
                </c:pt>
                <c:pt idx="1">
                  <c:v>106.4453125</c:v>
                </c:pt>
                <c:pt idx="2">
                  <c:v>118.75</c:v>
                </c:pt>
                <c:pt idx="3">
                  <c:v>130.078125</c:v>
                </c:pt>
                <c:pt idx="4">
                  <c:v>134.1796875</c:v>
                </c:pt>
                <c:pt idx="5">
                  <c:v>139.0625</c:v>
                </c:pt>
                <c:pt idx="6">
                  <c:v>151.5625</c:v>
                </c:pt>
                <c:pt idx="7">
                  <c:v>171.6796875</c:v>
                </c:pt>
                <c:pt idx="8">
                  <c:v>177.734375</c:v>
                </c:pt>
                <c:pt idx="9">
                  <c:v>198.046875</c:v>
                </c:pt>
                <c:pt idx="10">
                  <c:v>293.9453125</c:v>
                </c:pt>
                <c:pt idx="11">
                  <c:v>303.3203125</c:v>
                </c:pt>
                <c:pt idx="12">
                  <c:v>310.9375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E6-44F8-BBDB-264686CCFF9E}"/>
            </c:ext>
          </c:extLst>
        </c:ser>
        <c:ser>
          <c:idx val="1"/>
          <c:order val="1"/>
          <c:tx>
            <c:strRef>
              <c:f>'Daten z. Schaubild A6.3-1'!$C$19</c:f>
              <c:strCache>
                <c:ptCount val="1"/>
                <c:pt idx="0">
                  <c:v>Kooperationsunternehmen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'Daten z. Schaubild A6.3-1'!$A$20:$A$32</c:f>
              <c:strCache>
                <c:ptCount val="13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2011*</c:v>
                </c:pt>
                <c:pt idx="8">
                  <c:v>2012*</c:v>
                </c:pt>
                <c:pt idx="9">
                  <c:v>2013*</c:v>
                </c:pt>
                <c:pt idx="10">
                  <c:v>2014*</c:v>
                </c:pt>
                <c:pt idx="11">
                  <c:v>2015*</c:v>
                </c:pt>
                <c:pt idx="12">
                  <c:v>2016*</c:v>
                </c:pt>
              </c:strCache>
            </c:strRef>
          </c:cat>
          <c:val>
            <c:numRef>
              <c:f>'Daten z. Schaubild A6.3-1'!$C$20:$C$32</c:f>
              <c:numCache>
                <c:formatCode>0.0</c:formatCode>
                <c:ptCount val="13"/>
                <c:pt idx="0">
                  <c:v>100</c:v>
                </c:pt>
                <c:pt idx="1">
                  <c:v>104.08960810215764</c:v>
                </c:pt>
                <c:pt idx="2">
                  <c:v>121.10854249229415</c:v>
                </c:pt>
                <c:pt idx="3">
                  <c:v>133.4544253632761</c:v>
                </c:pt>
                <c:pt idx="4">
                  <c:v>135.24878907970057</c:v>
                </c:pt>
                <c:pt idx="5">
                  <c:v>143.77476882430648</c:v>
                </c:pt>
                <c:pt idx="6">
                  <c:v>153.56671070013209</c:v>
                </c:pt>
                <c:pt idx="7">
                  <c:v>223.22214883311315</c:v>
                </c:pt>
                <c:pt idx="8">
                  <c:v>251.1558784676354</c:v>
                </c:pt>
                <c:pt idx="9">
                  <c:v>218.08674592690446</c:v>
                </c:pt>
                <c:pt idx="10">
                  <c:v>228.23645970937912</c:v>
                </c:pt>
                <c:pt idx="11">
                  <c:v>236.4101717305152</c:v>
                </c:pt>
                <c:pt idx="12">
                  <c:v>261.21752531924261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EE6-44F8-BBDB-264686CCFF9E}"/>
            </c:ext>
          </c:extLst>
        </c:ser>
        <c:ser>
          <c:idx val="2"/>
          <c:order val="2"/>
          <c:tx>
            <c:strRef>
              <c:f>'Daten z. Schaubild A6.3-1'!$D$19</c:f>
              <c:strCache>
                <c:ptCount val="1"/>
                <c:pt idx="0">
                  <c:v>Studierende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strRef>
              <c:f>'Daten z. Schaubild A6.3-1'!$A$20:$A$32</c:f>
              <c:strCache>
                <c:ptCount val="13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2011*</c:v>
                </c:pt>
                <c:pt idx="8">
                  <c:v>2012*</c:v>
                </c:pt>
                <c:pt idx="9">
                  <c:v>2013*</c:v>
                </c:pt>
                <c:pt idx="10">
                  <c:v>2014*</c:v>
                </c:pt>
                <c:pt idx="11">
                  <c:v>2015*</c:v>
                </c:pt>
                <c:pt idx="12">
                  <c:v>2016*</c:v>
                </c:pt>
              </c:strCache>
            </c:strRef>
          </c:cat>
          <c:val>
            <c:numRef>
              <c:f>'Daten z. Schaubild A6.3-1'!$D$20:$D$32</c:f>
              <c:numCache>
                <c:formatCode>0.0</c:formatCode>
                <c:ptCount val="13"/>
                <c:pt idx="0">
                  <c:v>100</c:v>
                </c:pt>
                <c:pt idx="1">
                  <c:v>103.62354204284807</c:v>
                </c:pt>
                <c:pt idx="2">
                  <c:v>106.23200429456834</c:v>
                </c:pt>
                <c:pt idx="3">
                  <c:v>105.4609340686155</c:v>
                </c:pt>
                <c:pt idx="4">
                  <c:v>107.34224781611439</c:v>
                </c:pt>
                <c:pt idx="5">
                  <c:v>119.06690742277097</c:v>
                </c:pt>
                <c:pt idx="6">
                  <c:v>123.86901566541408</c:v>
                </c:pt>
                <c:pt idx="7">
                  <c:v>145.49802352252209</c:v>
                </c:pt>
                <c:pt idx="8">
                  <c:v>156.3930506075838</c:v>
                </c:pt>
                <c:pt idx="9">
                  <c:v>157.03967595529744</c:v>
                </c:pt>
                <c:pt idx="10">
                  <c:v>231.13318042067249</c:v>
                </c:pt>
                <c:pt idx="11">
                  <c:v>232.39470987262703</c:v>
                </c:pt>
                <c:pt idx="12">
                  <c:v>245.81279586159778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E6-44F8-BBDB-264686CCFF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1594024"/>
        <c:axId val="411594352"/>
      </c:lineChart>
      <c:catAx>
        <c:axId val="411594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11594352"/>
        <c:crosses val="autoZero"/>
        <c:auto val="1"/>
        <c:lblAlgn val="ctr"/>
        <c:lblOffset val="100"/>
        <c:noMultiLvlLbl val="0"/>
      </c:catAx>
      <c:valAx>
        <c:axId val="411594352"/>
        <c:scaling>
          <c:orientation val="minMax"/>
          <c:max val="3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115940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1</xdr:row>
      <xdr:rowOff>85725</xdr:rowOff>
    </xdr:from>
    <xdr:to>
      <xdr:col>7</xdr:col>
      <xdr:colOff>180975</xdr:colOff>
      <xdr:row>17</xdr:row>
      <xdr:rowOff>133350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zoomScaleNormal="100" workbookViewId="0">
      <selection activeCell="A20" sqref="A20"/>
    </sheetView>
  </sheetViews>
  <sheetFormatPr baseColWidth="10" defaultRowHeight="15" x14ac:dyDescent="0.25"/>
  <cols>
    <col min="2" max="2" width="11.42578125" customWidth="1"/>
    <col min="9" max="9" width="34.85546875" customWidth="1"/>
  </cols>
  <sheetData>
    <row r="1" spans="1:14" ht="35.25" customHeight="1" x14ac:dyDescent="0.25">
      <c r="A1" s="13" t="s">
        <v>12</v>
      </c>
      <c r="B1" s="13"/>
      <c r="C1" s="13"/>
      <c r="D1" s="13"/>
      <c r="E1" s="13"/>
      <c r="F1" s="13"/>
      <c r="G1" s="13"/>
      <c r="H1" s="13"/>
      <c r="I1" s="11"/>
      <c r="J1" s="10"/>
      <c r="K1" s="10"/>
      <c r="L1" s="10"/>
      <c r="M1" s="10"/>
      <c r="N1" s="10"/>
    </row>
    <row r="20" spans="1:6" ht="17.25" x14ac:dyDescent="0.25">
      <c r="A20" s="12" t="s">
        <v>14</v>
      </c>
      <c r="B20" s="12"/>
      <c r="C20" s="12"/>
      <c r="D20" s="12"/>
      <c r="E20" s="12"/>
      <c r="F20" s="12"/>
    </row>
    <row r="21" spans="1:6" x14ac:dyDescent="0.25">
      <c r="A21" s="12" t="s">
        <v>13</v>
      </c>
      <c r="B21" s="12"/>
      <c r="C21" s="12"/>
      <c r="D21" s="12"/>
      <c r="E21" s="12"/>
      <c r="F21" s="12"/>
    </row>
    <row r="22" spans="1:6" x14ac:dyDescent="0.25">
      <c r="A22" t="s">
        <v>11</v>
      </c>
    </row>
  </sheetData>
  <mergeCells count="1">
    <mergeCell ref="A1:H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19" workbookViewId="0">
      <selection activeCell="F6" sqref="F6"/>
    </sheetView>
  </sheetViews>
  <sheetFormatPr baseColWidth="10" defaultRowHeight="15" x14ac:dyDescent="0.25"/>
  <sheetData>
    <row r="1" spans="1:4" ht="15.75" thickBot="1" x14ac:dyDescent="0.3"/>
    <row r="2" spans="1:4" ht="60.75" thickBot="1" x14ac:dyDescent="0.3">
      <c r="A2" s="1" t="s">
        <v>0</v>
      </c>
      <c r="B2" s="2" t="s">
        <v>1</v>
      </c>
      <c r="C2" s="2" t="s">
        <v>2</v>
      </c>
      <c r="D2" s="2" t="s">
        <v>3</v>
      </c>
    </row>
    <row r="3" spans="1:4" ht="15.75" thickBot="1" x14ac:dyDescent="0.3">
      <c r="A3" s="3">
        <v>2004</v>
      </c>
      <c r="B3" s="4">
        <v>512</v>
      </c>
      <c r="C3" s="5">
        <v>18168</v>
      </c>
      <c r="D3" s="5">
        <v>40982</v>
      </c>
    </row>
    <row r="4" spans="1:4" ht="15.75" thickBot="1" x14ac:dyDescent="0.3">
      <c r="A4" s="3">
        <v>2005</v>
      </c>
      <c r="B4" s="4">
        <v>545</v>
      </c>
      <c r="C4" s="5">
        <v>18911</v>
      </c>
      <c r="D4" s="5">
        <v>42467</v>
      </c>
    </row>
    <row r="5" spans="1:4" ht="15.75" thickBot="1" x14ac:dyDescent="0.3">
      <c r="A5" s="3">
        <v>2006</v>
      </c>
      <c r="B5" s="4">
        <v>608</v>
      </c>
      <c r="C5" s="5">
        <v>22003</v>
      </c>
      <c r="D5" s="5">
        <v>43536</v>
      </c>
    </row>
    <row r="6" spans="1:4" ht="15.75" thickBot="1" x14ac:dyDescent="0.3">
      <c r="A6" s="3">
        <v>2007</v>
      </c>
      <c r="B6" s="4">
        <v>666</v>
      </c>
      <c r="C6" s="5">
        <v>24246</v>
      </c>
      <c r="D6" s="5">
        <v>43220</v>
      </c>
    </row>
    <row r="7" spans="1:4" ht="15.75" thickBot="1" x14ac:dyDescent="0.3">
      <c r="A7" s="3">
        <v>2008</v>
      </c>
      <c r="B7" s="4">
        <v>687</v>
      </c>
      <c r="C7" s="5">
        <v>24572</v>
      </c>
      <c r="D7" s="5">
        <v>43991</v>
      </c>
    </row>
    <row r="8" spans="1:4" ht="15.75" thickBot="1" x14ac:dyDescent="0.3">
      <c r="A8" s="3">
        <v>2009</v>
      </c>
      <c r="B8" s="4">
        <v>712</v>
      </c>
      <c r="C8" s="5">
        <v>26121</v>
      </c>
      <c r="D8" s="5">
        <v>48796</v>
      </c>
    </row>
    <row r="9" spans="1:4" ht="15.75" thickBot="1" x14ac:dyDescent="0.3">
      <c r="A9" s="3">
        <v>2010</v>
      </c>
      <c r="B9" s="4">
        <v>776</v>
      </c>
      <c r="C9" s="5">
        <v>27900</v>
      </c>
      <c r="D9" s="5">
        <v>50764</v>
      </c>
    </row>
    <row r="10" spans="1:4" ht="15.75" thickBot="1" x14ac:dyDescent="0.3">
      <c r="A10" s="3" t="s">
        <v>4</v>
      </c>
      <c r="B10" s="4">
        <v>879</v>
      </c>
      <c r="C10" s="5">
        <v>40555</v>
      </c>
      <c r="D10" s="5">
        <v>59628</v>
      </c>
    </row>
    <row r="11" spans="1:4" ht="15.75" thickBot="1" x14ac:dyDescent="0.3">
      <c r="A11" s="3" t="s">
        <v>5</v>
      </c>
      <c r="B11" s="4">
        <v>910</v>
      </c>
      <c r="C11" s="5">
        <v>45630</v>
      </c>
      <c r="D11" s="5">
        <v>64093</v>
      </c>
    </row>
    <row r="12" spans="1:4" ht="15.75" thickBot="1" x14ac:dyDescent="0.3">
      <c r="A12" s="3" t="s">
        <v>6</v>
      </c>
      <c r="B12" s="4">
        <v>1014</v>
      </c>
      <c r="C12" s="5">
        <v>39622</v>
      </c>
      <c r="D12" s="5">
        <v>64358</v>
      </c>
    </row>
    <row r="13" spans="1:4" ht="15.75" thickBot="1" x14ac:dyDescent="0.3">
      <c r="A13" s="3" t="s">
        <v>7</v>
      </c>
      <c r="B13" s="4">
        <v>1505</v>
      </c>
      <c r="C13" s="5">
        <v>41466</v>
      </c>
      <c r="D13" s="5">
        <v>94723</v>
      </c>
    </row>
    <row r="14" spans="1:4" ht="15.75" thickBot="1" x14ac:dyDescent="0.3">
      <c r="A14" s="3" t="s">
        <v>8</v>
      </c>
      <c r="B14" s="4">
        <v>1553</v>
      </c>
      <c r="C14" s="5">
        <v>42951</v>
      </c>
      <c r="D14" s="5">
        <v>95240</v>
      </c>
    </row>
    <row r="15" spans="1:4" ht="15.75" thickBot="1" x14ac:dyDescent="0.3">
      <c r="A15" s="3" t="s">
        <v>9</v>
      </c>
      <c r="B15" s="4">
        <v>1592</v>
      </c>
      <c r="C15" s="5">
        <v>47458</v>
      </c>
      <c r="D15" s="5">
        <v>100739</v>
      </c>
    </row>
    <row r="18" spans="1:4" ht="15.75" thickBot="1" x14ac:dyDescent="0.3"/>
    <row r="19" spans="1:4" ht="60.75" thickBot="1" x14ac:dyDescent="0.3">
      <c r="A19" s="6" t="s">
        <v>0</v>
      </c>
      <c r="B19" s="8" t="s">
        <v>1</v>
      </c>
      <c r="C19" s="8" t="s">
        <v>2</v>
      </c>
      <c r="D19" s="8" t="s">
        <v>3</v>
      </c>
    </row>
    <row r="20" spans="1:4" ht="15.75" thickBot="1" x14ac:dyDescent="0.3">
      <c r="A20" s="7">
        <v>2004</v>
      </c>
      <c r="B20" s="9">
        <f t="shared" ref="B20:B32" si="0">B3/$B$3*100</f>
        <v>100</v>
      </c>
      <c r="C20" s="9">
        <f t="shared" ref="C20:C32" si="1">C3/$C$3*100</f>
        <v>100</v>
      </c>
      <c r="D20" s="9">
        <f t="shared" ref="D20:D32" si="2">D3/$D$3*100</f>
        <v>100</v>
      </c>
    </row>
    <row r="21" spans="1:4" ht="15.75" thickBot="1" x14ac:dyDescent="0.3">
      <c r="A21" s="7">
        <v>2005</v>
      </c>
      <c r="B21" s="9">
        <f t="shared" si="0"/>
        <v>106.4453125</v>
      </c>
      <c r="C21" s="9">
        <f t="shared" si="1"/>
        <v>104.08960810215764</v>
      </c>
      <c r="D21" s="9">
        <f t="shared" si="2"/>
        <v>103.62354204284807</v>
      </c>
    </row>
    <row r="22" spans="1:4" ht="15.75" thickBot="1" x14ac:dyDescent="0.3">
      <c r="A22" s="7">
        <v>2006</v>
      </c>
      <c r="B22" s="9">
        <f t="shared" si="0"/>
        <v>118.75</v>
      </c>
      <c r="C22" s="9">
        <f t="shared" si="1"/>
        <v>121.10854249229415</v>
      </c>
      <c r="D22" s="9">
        <f t="shared" si="2"/>
        <v>106.23200429456834</v>
      </c>
    </row>
    <row r="23" spans="1:4" ht="15.75" thickBot="1" x14ac:dyDescent="0.3">
      <c r="A23" s="7">
        <v>2007</v>
      </c>
      <c r="B23" s="9">
        <f t="shared" si="0"/>
        <v>130.078125</v>
      </c>
      <c r="C23" s="9">
        <f t="shared" si="1"/>
        <v>133.4544253632761</v>
      </c>
      <c r="D23" s="9">
        <f t="shared" si="2"/>
        <v>105.4609340686155</v>
      </c>
    </row>
    <row r="24" spans="1:4" ht="15.75" thickBot="1" x14ac:dyDescent="0.3">
      <c r="A24" s="7">
        <v>2008</v>
      </c>
      <c r="B24" s="9">
        <f t="shared" si="0"/>
        <v>134.1796875</v>
      </c>
      <c r="C24" s="9">
        <f t="shared" si="1"/>
        <v>135.24878907970057</v>
      </c>
      <c r="D24" s="9">
        <f t="shared" si="2"/>
        <v>107.34224781611439</v>
      </c>
    </row>
    <row r="25" spans="1:4" ht="15.75" thickBot="1" x14ac:dyDescent="0.3">
      <c r="A25" s="7">
        <v>2009</v>
      </c>
      <c r="B25" s="9">
        <f t="shared" si="0"/>
        <v>139.0625</v>
      </c>
      <c r="C25" s="9">
        <f t="shared" si="1"/>
        <v>143.77476882430648</v>
      </c>
      <c r="D25" s="9">
        <f t="shared" si="2"/>
        <v>119.06690742277097</v>
      </c>
    </row>
    <row r="26" spans="1:4" ht="15.75" thickBot="1" x14ac:dyDescent="0.3">
      <c r="A26" s="7">
        <v>2010</v>
      </c>
      <c r="B26" s="9">
        <f t="shared" si="0"/>
        <v>151.5625</v>
      </c>
      <c r="C26" s="9">
        <f t="shared" si="1"/>
        <v>153.56671070013209</v>
      </c>
      <c r="D26" s="9">
        <f t="shared" si="2"/>
        <v>123.86901566541408</v>
      </c>
    </row>
    <row r="27" spans="1:4" ht="15.75" thickBot="1" x14ac:dyDescent="0.3">
      <c r="A27" s="7" t="s">
        <v>4</v>
      </c>
      <c r="B27" s="9">
        <f t="shared" si="0"/>
        <v>171.6796875</v>
      </c>
      <c r="C27" s="9">
        <f t="shared" si="1"/>
        <v>223.22214883311315</v>
      </c>
      <c r="D27" s="9">
        <f t="shared" si="2"/>
        <v>145.49802352252209</v>
      </c>
    </row>
    <row r="28" spans="1:4" ht="15.75" thickBot="1" x14ac:dyDescent="0.3">
      <c r="A28" s="7" t="s">
        <v>5</v>
      </c>
      <c r="B28" s="9">
        <f t="shared" si="0"/>
        <v>177.734375</v>
      </c>
      <c r="C28" s="9">
        <f t="shared" si="1"/>
        <v>251.1558784676354</v>
      </c>
      <c r="D28" s="9">
        <f t="shared" si="2"/>
        <v>156.3930506075838</v>
      </c>
    </row>
    <row r="29" spans="1:4" ht="15.75" thickBot="1" x14ac:dyDescent="0.3">
      <c r="A29" s="7" t="s">
        <v>6</v>
      </c>
      <c r="B29" s="9">
        <f t="shared" si="0"/>
        <v>198.046875</v>
      </c>
      <c r="C29" s="9">
        <f t="shared" si="1"/>
        <v>218.08674592690446</v>
      </c>
      <c r="D29" s="9">
        <f t="shared" si="2"/>
        <v>157.03967595529744</v>
      </c>
    </row>
    <row r="30" spans="1:4" ht="15.75" thickBot="1" x14ac:dyDescent="0.3">
      <c r="A30" s="7" t="s">
        <v>7</v>
      </c>
      <c r="B30" s="9">
        <f t="shared" si="0"/>
        <v>293.9453125</v>
      </c>
      <c r="C30" s="9">
        <f t="shared" si="1"/>
        <v>228.23645970937912</v>
      </c>
      <c r="D30" s="9">
        <f t="shared" si="2"/>
        <v>231.13318042067249</v>
      </c>
    </row>
    <row r="31" spans="1:4" ht="15.75" thickBot="1" x14ac:dyDescent="0.3">
      <c r="A31" s="7" t="s">
        <v>8</v>
      </c>
      <c r="B31" s="9">
        <f t="shared" si="0"/>
        <v>303.3203125</v>
      </c>
      <c r="C31" s="9">
        <f t="shared" si="1"/>
        <v>236.4101717305152</v>
      </c>
      <c r="D31" s="9">
        <f t="shared" si="2"/>
        <v>232.39470987262703</v>
      </c>
    </row>
    <row r="32" spans="1:4" ht="15.75" thickBot="1" x14ac:dyDescent="0.3">
      <c r="A32" s="7" t="s">
        <v>9</v>
      </c>
      <c r="B32" s="9">
        <f t="shared" si="0"/>
        <v>310.9375</v>
      </c>
      <c r="C32" s="9">
        <f t="shared" si="1"/>
        <v>261.21752531924261</v>
      </c>
      <c r="D32" s="9">
        <f t="shared" si="2"/>
        <v>245.81279586159778</v>
      </c>
    </row>
    <row r="34" spans="2:2" x14ac:dyDescent="0.25">
      <c r="B34" t="s">
        <v>10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A6.3 Schaubild 1</vt:lpstr>
      <vt:lpstr>Daten z. Schaubild A6.3-1</vt:lpstr>
      <vt:lpstr>'A6.3 Schaubild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koenig</dc:creator>
  <cp:lastModifiedBy>Spilles, Petra</cp:lastModifiedBy>
  <cp:lastPrinted>2018-05-11T12:26:40Z</cp:lastPrinted>
  <dcterms:created xsi:type="dcterms:W3CDTF">2017-06-13T09:46:44Z</dcterms:created>
  <dcterms:modified xsi:type="dcterms:W3CDTF">2018-07-04T08:39:38Z</dcterms:modified>
</cp:coreProperties>
</file>