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72" windowWidth="11580" windowHeight="6480" tabRatio="593"/>
  </bookViews>
  <sheets>
    <sheet name="Tabelle A5.4-4" sheetId="9" r:id="rId1"/>
  </sheets>
  <calcPr calcId="145621"/>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calcChain.xml><?xml version="1.0" encoding="utf-8"?>
<calcChain xmlns="http://schemas.openxmlformats.org/spreadsheetml/2006/main">
  <c r="O13" i="9" l="1"/>
  <c r="O9" i="9"/>
  <c r="O5" i="9"/>
  <c r="M13" i="9" l="1"/>
  <c r="M9" i="9"/>
  <c r="M5" i="9"/>
  <c r="E13" i="9" l="1"/>
</calcChain>
</file>

<file path=xl/sharedStrings.xml><?xml version="1.0" encoding="utf-8"?>
<sst xmlns="http://schemas.openxmlformats.org/spreadsheetml/2006/main" count="20" uniqueCount="15">
  <si>
    <t>Bundesgebiet</t>
  </si>
  <si>
    <t>Anteil in zweijährigen Berufen, in %</t>
  </si>
  <si>
    <t>Anteil in zweijährigen Berufen, 
in %</t>
  </si>
  <si>
    <t>Zweijährige Berufe</t>
  </si>
  <si>
    <r>
      <t>Alle staatlich anerkannten Berufe</t>
    </r>
    <r>
      <rPr>
        <vertAlign val="superscript"/>
        <sz val="10"/>
        <rFont val="Arial"/>
        <family val="2"/>
      </rPr>
      <t>4</t>
    </r>
  </si>
  <si>
    <r>
      <t xml:space="preserve">4 </t>
    </r>
    <r>
      <rPr>
        <sz val="10"/>
        <rFont val="Arial"/>
        <family val="2"/>
      </rPr>
      <t>Ohne Berufe für Menschen mit Behinderung nach § 66 BBiG bzw. § 42m HwO; inklusive Ausbildungsberufe in Erprobung nach § 6 BBiG bzw. § 27 HwO.</t>
    </r>
  </si>
  <si>
    <r>
      <t xml:space="preserve">5 </t>
    </r>
    <r>
      <rPr>
        <sz val="10"/>
        <rFont val="Arial"/>
        <family val="2"/>
      </rPr>
      <t>Ostdeutschland inklusive Berlin.</t>
    </r>
  </si>
  <si>
    <r>
      <t>Westdeutschland</t>
    </r>
    <r>
      <rPr>
        <b/>
        <vertAlign val="superscript"/>
        <sz val="10"/>
        <rFont val="Arial"/>
        <family val="2"/>
      </rPr>
      <t>3</t>
    </r>
  </si>
  <si>
    <r>
      <t>Ostdeutschland</t>
    </r>
    <r>
      <rPr>
        <b/>
        <vertAlign val="superscript"/>
        <sz val="10"/>
        <rFont val="Arial"/>
        <family val="2"/>
      </rPr>
      <t>5</t>
    </r>
  </si>
  <si>
    <r>
      <t xml:space="preserve">3 </t>
    </r>
    <r>
      <rPr>
        <sz val="10"/>
        <rFont val="Arial"/>
        <family val="2"/>
      </rPr>
      <t>Westdeutschland ohne Berlin.</t>
    </r>
  </si>
  <si>
    <t xml:space="preserve"> </t>
  </si>
  <si>
    <r>
      <t xml:space="preserve">1 </t>
    </r>
    <r>
      <rPr>
        <sz val="10"/>
        <rFont val="Arial"/>
        <family val="2"/>
      </rPr>
      <t>Berufe mit 24 Monaten Ausbildungsdauer; bis 1999 inklusive Ausbildungsberuf Gerüstbauer/-in, der erst seit 2000 dreijährig ist und bis 2000 inklusive Berufskraftfahrer/-in, der erst seit 2001 dreijährig ist; ohne Berufe für Menschen mit Behinderung nach § 66 BBiG bzw. § 42m HwO.</t>
    </r>
  </si>
  <si>
    <t>Quelle: "Datenbank Auszubildende" des Bundesinstituts für Berufsbildung auf Basis der Daten der Berufsbildungsstatistik der statistischen Ämter des Bundes und der Länder (Erhebung zum 31. Dezember), Berichtsjahre 1993 bis 2015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</si>
  <si>
    <r>
      <t xml:space="preserve">2 </t>
    </r>
    <r>
      <rPr>
        <sz val="10"/>
        <rFont val="Arial"/>
        <family val="2"/>
      </rPr>
      <t xml:space="preserve">Zur vollständigen Zeitreihe ab 1993 bis 2008 siehe BIBB-Datenreport 2010, Kapitel A5.4; im Datenreport 2010 fehlten die Neuabschlüsse des Berufs Berufskraftfahrer/-in, der bis einschließlich des Jahres 2000 zweijährig war und jährlich seit 1983 ca. 0,1% der Neuabschlüsse ausmachte. </t>
    </r>
  </si>
  <si>
    <r>
      <t>Tabelle A5.4-4: Neu abgeschlossene Ausbildungsverträge in zweijährigen Ausbildungsberufen</t>
    </r>
    <r>
      <rPr>
        <vertAlign val="superscript"/>
        <sz val="10"/>
        <rFont val="Arial"/>
        <family val="2"/>
      </rPr>
      <t>1</t>
    </r>
    <r>
      <rPr>
        <b/>
        <sz val="10"/>
        <rFont val="Arial"/>
        <family val="2"/>
      </rPr>
      <t>, Anzahl und Anteil an allen Neuabschlüssen, Bundesgebiet, West- und Ostdeutschland 1993 bis 2015</t>
    </r>
    <r>
      <rPr>
        <vertAlign val="superscript"/>
        <sz val="10"/>
        <rFont val="Arial"/>
        <family val="2"/>
      </rPr>
      <t>2</t>
    </r>
    <r>
      <rPr>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</si>
</sst>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9" x14ac:knownFonts="1">
    <font>
      <sz val="10"/>
      <name val="Times New Roman"/>
    </font>
    <font>
      <b/>
      <sz val="10"/>
      <name val="Arial"/>
      <family val="2"/>
    </font>
    <font>
      <sz val="8"/>
      <name val="Times New Roman"/>
      <family val="1"/>
    </font>
    <font>
      <sz val="10"/>
      <name val="Arial"/>
      <family val="2"/>
    </font>
    <font>
      <vertAlign val="superscript"/>
      <sz val="10"/>
      <name val="Arial"/>
      <family val="2"/>
    </font>
    <font>
      <sz val="10"/>
      <color indexed="8"/>
      <name val="Arial"/>
      <family val="2"/>
    </font>
    <font>
      <sz val="10"/>
      <name val="Times New Roman"/>
      <family val="1"/>
    </font>
    <font>
      <vertAlign val="superscript"/>
      <sz val="10"/>
      <color indexed="8"/>
      <name val="Arial"/>
      <family val="2"/>
    </font>
    <font>
      <b/>
      <vertAlign val="superscript"/>
      <sz val="10"/>
      <name val="Arial"/>
      <family val="2"/>
    </font>
  </fonts>
  <fills count="2">
    <fill>
      <patternFill patternType="none"/>
    </fill>
    <fill>
      <patternFill patternType="gray125"/>
    </fill>
  </fills>
  <borders count="8">
    <border>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42">
    <xf numFmtId="0" fontId="0" fillId="0" borderId="0" xfId="0"/>
    <xf numFmtId="0" fontId="6" fillId="0" borderId="0" xfId="0" applyFont="1"/>
    <xf numFmtId="0" fontId="0" fillId="0" borderId="0" xfId="0"/>
    <xf numFmtId="3" fontId="3" fillId="0" borderId="0" xfId="0" applyNumberFormat="1" applyFont="1" applyFill="1" applyBorder="1" applyAlignment="1">
      <alignment vertical="center"/>
    </xf>
    <xf numFmtId="3" fontId="3" fillId="0" borderId="0" xfId="0" applyNumberFormat="1" applyFont="1" applyBorder="1" applyAlignment="1">
      <alignment vertical="center"/>
    </xf>
    <xf numFmtId="164" fontId="5" fillId="0" borderId="2" xfId="0" applyNumberFormat="1" applyFont="1" applyFill="1" applyBorder="1" applyAlignment="1">
      <alignment vertical="center"/>
    </xf>
    <xf numFmtId="164" fontId="5" fillId="0" borderId="2" xfId="0" applyNumberFormat="1" applyFont="1" applyBorder="1" applyAlignment="1">
      <alignment vertical="center"/>
    </xf>
    <xf numFmtId="164" fontId="3" fillId="0" borderId="2" xfId="0" applyNumberFormat="1" applyFont="1" applyFill="1" applyBorder="1" applyAlignment="1">
      <alignment vertical="center"/>
    </xf>
    <xf numFmtId="164" fontId="3" fillId="0" borderId="2" xfId="0" applyNumberFormat="1" applyFont="1" applyBorder="1" applyAlignment="1">
      <alignment vertical="center"/>
    </xf>
    <xf numFmtId="3" fontId="3" fillId="0" borderId="0" xfId="0" applyNumberFormat="1" applyFont="1" applyAlignment="1">
      <alignment horizontal="right" vertical="center"/>
    </xf>
    <xf numFmtId="164" fontId="3" fillId="0" borderId="0" xfId="0" applyNumberFormat="1" applyFont="1" applyAlignment="1">
      <alignment horizontal="right" vertical="center"/>
    </xf>
    <xf numFmtId="3" fontId="3" fillId="0" borderId="0" xfId="0" applyNumberFormat="1" applyFont="1" applyFill="1" applyBorder="1" applyAlignment="1">
      <alignment horizontal="right" vertical="center"/>
    </xf>
    <xf numFmtId="164" fontId="3" fillId="0" borderId="2" xfId="0" applyNumberFormat="1" applyFont="1" applyBorder="1" applyAlignment="1">
      <alignment horizontal="right" vertical="center"/>
    </xf>
    <xf numFmtId="0" fontId="1" fillId="0" borderId="5" xfId="0" applyFont="1" applyBorder="1" applyAlignment="1">
      <alignment horizontal="center" vertical="center"/>
    </xf>
    <xf numFmtId="0" fontId="1" fillId="0" borderId="5"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2" xfId="0" applyFont="1" applyBorder="1" applyAlignment="1">
      <alignment horizontal="center" vertical="center"/>
    </xf>
    <xf numFmtId="165" fontId="3" fillId="0" borderId="0" xfId="0" applyNumberFormat="1" applyFont="1" applyAlignment="1">
      <alignment horizontal="right" vertical="center"/>
    </xf>
    <xf numFmtId="164" fontId="6" fillId="0" borderId="0" xfId="0" applyNumberFormat="1" applyFont="1"/>
    <xf numFmtId="164" fontId="5" fillId="0" borderId="0" xfId="0" applyNumberFormat="1" applyFont="1" applyFill="1" applyBorder="1" applyAlignment="1">
      <alignment vertical="center"/>
    </xf>
    <xf numFmtId="165" fontId="3" fillId="0" borderId="0" xfId="0" applyNumberFormat="1" applyFont="1" applyFill="1" applyBorder="1" applyAlignment="1">
      <alignment vertical="center"/>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1" fillId="0" borderId="5" xfId="0" applyFont="1" applyFill="1" applyBorder="1" applyAlignment="1">
      <alignment horizontal="left" vertical="center"/>
    </xf>
    <xf numFmtId="0" fontId="1" fillId="0" borderId="4" xfId="0" applyFont="1" applyFill="1" applyBorder="1" applyAlignment="1">
      <alignment horizontal="left" vertical="center"/>
    </xf>
    <xf numFmtId="0" fontId="3" fillId="0" borderId="6" xfId="0" applyFont="1" applyFill="1" applyBorder="1" applyAlignment="1">
      <alignment horizontal="left" vertical="center"/>
    </xf>
    <xf numFmtId="0" fontId="3" fillId="0" borderId="7" xfId="0" applyFont="1" applyFill="1" applyBorder="1" applyAlignment="1">
      <alignment horizontal="left" vertical="center"/>
    </xf>
    <xf numFmtId="0" fontId="3" fillId="0" borderId="0" xfId="0" applyFont="1" applyFill="1" applyBorder="1" applyAlignment="1">
      <alignment horizontal="left" vertical="center"/>
    </xf>
    <xf numFmtId="0" fontId="3" fillId="0" borderId="1" xfId="0" applyFont="1" applyFill="1" applyBorder="1" applyAlignment="1">
      <alignment horizontal="left" vertical="center"/>
    </xf>
    <xf numFmtId="0" fontId="1" fillId="0" borderId="5" xfId="0" applyFont="1" applyBorder="1" applyAlignment="1">
      <alignment horizontal="left" vertical="center"/>
    </xf>
    <xf numFmtId="0" fontId="0" fillId="0" borderId="4" xfId="0" applyBorder="1" applyAlignment="1">
      <alignment vertical="center"/>
    </xf>
    <xf numFmtId="0" fontId="3" fillId="0" borderId="6" xfId="0" applyFont="1" applyFill="1" applyBorder="1" applyAlignment="1">
      <alignment horizontal="left" vertical="center" wrapText="1"/>
    </xf>
    <xf numFmtId="0" fontId="0" fillId="0" borderId="7" xfId="0" applyBorder="1" applyAlignment="1">
      <alignment wrapText="1"/>
    </xf>
    <xf numFmtId="0" fontId="3" fillId="0" borderId="0" xfId="0" applyFont="1" applyFill="1" applyBorder="1" applyAlignment="1">
      <alignment horizontal="left" vertical="center" wrapText="1"/>
    </xf>
    <xf numFmtId="0" fontId="0" fillId="0" borderId="1" xfId="0" applyBorder="1" applyAlignment="1">
      <alignment wrapText="1"/>
    </xf>
    <xf numFmtId="0" fontId="1" fillId="0" borderId="2" xfId="0" applyFont="1" applyBorder="1" applyAlignment="1">
      <alignment horizontal="left" vertical="center" wrapText="1"/>
    </xf>
    <xf numFmtId="0" fontId="4" fillId="0" borderId="0" xfId="0" applyFont="1" applyAlignment="1">
      <alignment horizontal="left" vertical="center" wrapText="1"/>
    </xf>
    <xf numFmtId="0" fontId="3" fillId="0" borderId="0" xfId="0" applyFont="1" applyBorder="1" applyAlignment="1">
      <alignment horizontal="left" vertical="center" wrapText="1"/>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4" fillId="0" borderId="6" xfId="0" applyNumberFormat="1" applyFont="1" applyBorder="1" applyAlignment="1">
      <alignment horizontal="left" vertical="center" wrapText="1"/>
    </xf>
    <xf numFmtId="0" fontId="7" fillId="0" borderId="0" xfId="0" applyNumberFormat="1" applyFont="1" applyBorder="1" applyAlignment="1">
      <alignment horizontal="left"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9"/>
  <sheetViews>
    <sheetView tabSelected="1" workbookViewId="0">
      <selection activeCell="A3" sqref="A3:D3"/>
    </sheetView>
  </sheetViews>
  <sheetFormatPr baseColWidth="10" defaultRowHeight="13.2" x14ac:dyDescent="0.25"/>
  <cols>
    <col min="1" max="1" width="15.109375" customWidth="1"/>
    <col min="2" max="2" width="3.44140625" customWidth="1"/>
    <col min="3" max="3" width="5.33203125" customWidth="1"/>
    <col min="4" max="4" width="13.77734375" customWidth="1"/>
    <col min="5" max="10" width="8.77734375" bestFit="1" customWidth="1"/>
    <col min="11" max="11" width="9" customWidth="1"/>
    <col min="12" max="12" width="8.77734375" bestFit="1" customWidth="1"/>
    <col min="13" max="14" width="8.77734375" style="2" customWidth="1"/>
    <col min="15" max="15" width="8.77734375" bestFit="1" customWidth="1"/>
    <col min="16" max="16" width="9.6640625" customWidth="1"/>
    <col min="17" max="17" width="10" customWidth="1"/>
  </cols>
  <sheetData>
    <row r="1" spans="1:19" ht="43.95" customHeight="1" x14ac:dyDescent="0.25">
      <c r="A1" s="35" t="s">
        <v>14</v>
      </c>
      <c r="B1" s="35"/>
      <c r="C1" s="35"/>
      <c r="D1" s="35"/>
      <c r="E1" s="35"/>
      <c r="F1" s="35"/>
      <c r="G1" s="35"/>
      <c r="H1" s="35"/>
      <c r="I1" s="35"/>
      <c r="J1" s="35"/>
      <c r="K1" s="35"/>
      <c r="L1" s="35"/>
      <c r="M1" s="35"/>
      <c r="N1" s="35"/>
      <c r="O1" s="35"/>
      <c r="P1" s="35"/>
      <c r="Q1" s="35"/>
    </row>
    <row r="2" spans="1:19" s="1" customFormat="1" ht="18" customHeight="1" x14ac:dyDescent="0.25">
      <c r="A2" s="29" t="s">
        <v>7</v>
      </c>
      <c r="B2" s="29"/>
      <c r="C2" s="29"/>
      <c r="D2" s="30"/>
      <c r="E2" s="13">
        <v>1993</v>
      </c>
      <c r="F2" s="13">
        <v>1996</v>
      </c>
      <c r="G2" s="13">
        <v>1999</v>
      </c>
      <c r="H2" s="13">
        <v>2002</v>
      </c>
      <c r="I2" s="13">
        <v>2005</v>
      </c>
      <c r="J2" s="13">
        <v>2008</v>
      </c>
      <c r="K2" s="13">
        <v>2009</v>
      </c>
      <c r="L2" s="14">
        <v>2010</v>
      </c>
      <c r="M2" s="14">
        <v>2011</v>
      </c>
      <c r="N2" s="14">
        <v>2012</v>
      </c>
      <c r="O2" s="13">
        <v>2013</v>
      </c>
      <c r="P2" s="14">
        <v>2014</v>
      </c>
      <c r="Q2" s="14">
        <v>2015</v>
      </c>
    </row>
    <row r="3" spans="1:19" s="1" customFormat="1" ht="15" customHeight="1" x14ac:dyDescent="0.25">
      <c r="A3" s="31" t="s">
        <v>3</v>
      </c>
      <c r="B3" s="31"/>
      <c r="C3" s="31"/>
      <c r="D3" s="32"/>
      <c r="E3" s="3">
        <v>14907</v>
      </c>
      <c r="F3" s="3">
        <v>13203</v>
      </c>
      <c r="G3" s="3">
        <v>17508</v>
      </c>
      <c r="H3" s="3">
        <v>16767</v>
      </c>
      <c r="I3" s="4">
        <v>25065</v>
      </c>
      <c r="J3" s="4">
        <v>37866</v>
      </c>
      <c r="K3" s="4">
        <v>38685</v>
      </c>
      <c r="L3" s="3">
        <v>41043</v>
      </c>
      <c r="M3" s="3">
        <v>41676</v>
      </c>
      <c r="N3" s="3">
        <v>40554</v>
      </c>
      <c r="O3" s="9">
        <v>37233</v>
      </c>
      <c r="P3" s="9">
        <v>36588</v>
      </c>
      <c r="Q3" s="3">
        <v>36087</v>
      </c>
    </row>
    <row r="4" spans="1:19" s="1" customFormat="1" ht="16.2" customHeight="1" x14ac:dyDescent="0.25">
      <c r="A4" s="33" t="s">
        <v>4</v>
      </c>
      <c r="B4" s="33"/>
      <c r="C4" s="33"/>
      <c r="D4" s="34"/>
      <c r="E4" s="3">
        <v>449007</v>
      </c>
      <c r="F4" s="3">
        <v>429636</v>
      </c>
      <c r="G4" s="3">
        <v>477378</v>
      </c>
      <c r="H4" s="3">
        <v>434409</v>
      </c>
      <c r="I4" s="3">
        <v>429231</v>
      </c>
      <c r="J4" s="3">
        <v>486033</v>
      </c>
      <c r="K4" s="3">
        <v>454107</v>
      </c>
      <c r="L4" s="3">
        <v>461646</v>
      </c>
      <c r="M4" s="3">
        <v>474801</v>
      </c>
      <c r="N4" s="3">
        <v>463278</v>
      </c>
      <c r="O4" s="9">
        <v>445464</v>
      </c>
      <c r="P4" s="9">
        <v>438579</v>
      </c>
      <c r="Q4" s="3">
        <v>437541</v>
      </c>
    </row>
    <row r="5" spans="1:19" s="1" customFormat="1" ht="15.75" customHeight="1" x14ac:dyDescent="0.25">
      <c r="A5" s="33" t="s">
        <v>1</v>
      </c>
      <c r="B5" s="33"/>
      <c r="C5" s="33"/>
      <c r="D5" s="34"/>
      <c r="E5" s="5">
        <v>3.2591846915867868</v>
      </c>
      <c r="F5" s="5">
        <v>3.1</v>
      </c>
      <c r="G5" s="5">
        <v>3.7</v>
      </c>
      <c r="H5" s="5">
        <v>3.8595053498093961</v>
      </c>
      <c r="I5" s="6">
        <v>5.8397323591903678</v>
      </c>
      <c r="J5" s="6">
        <v>7.7906392994699942</v>
      </c>
      <c r="K5" s="6">
        <v>8.5189173476735665</v>
      </c>
      <c r="L5" s="5">
        <v>8.8905784952106153</v>
      </c>
      <c r="M5" s="5">
        <f>M3/M4*100</f>
        <v>8.7775720775651269</v>
      </c>
      <c r="N5" s="5">
        <v>8.7537072772719622</v>
      </c>
      <c r="O5" s="10">
        <f>O3/O4*100</f>
        <v>8.3582511718118635</v>
      </c>
      <c r="P5" s="17">
        <v>8.3000000000000007</v>
      </c>
      <c r="Q5" s="19">
        <v>8.1999999999999993</v>
      </c>
      <c r="R5" s="18"/>
    </row>
    <row r="6" spans="1:19" s="1" customFormat="1" ht="18" customHeight="1" x14ac:dyDescent="0.25">
      <c r="A6" s="23" t="s">
        <v>8</v>
      </c>
      <c r="B6" s="23"/>
      <c r="C6" s="23"/>
      <c r="D6" s="24"/>
      <c r="E6" s="15">
        <v>1993</v>
      </c>
      <c r="F6" s="15">
        <v>1996</v>
      </c>
      <c r="G6" s="15">
        <v>1999</v>
      </c>
      <c r="H6" s="15">
        <v>2002</v>
      </c>
      <c r="I6" s="16">
        <v>2005</v>
      </c>
      <c r="J6" s="16">
        <v>2008</v>
      </c>
      <c r="K6" s="16">
        <v>2009</v>
      </c>
      <c r="L6" s="15">
        <v>2010</v>
      </c>
      <c r="M6" s="15">
        <v>2011</v>
      </c>
      <c r="N6" s="15">
        <v>2012</v>
      </c>
      <c r="O6" s="13">
        <v>2013</v>
      </c>
      <c r="P6" s="13">
        <v>2014</v>
      </c>
      <c r="Q6" s="14">
        <v>2015</v>
      </c>
    </row>
    <row r="7" spans="1:19" s="1" customFormat="1" ht="15" customHeight="1" x14ac:dyDescent="0.25">
      <c r="A7" s="25" t="s">
        <v>3</v>
      </c>
      <c r="B7" s="25"/>
      <c r="C7" s="25"/>
      <c r="D7" s="26"/>
      <c r="E7" s="3">
        <v>6021</v>
      </c>
      <c r="F7" s="3">
        <v>10308</v>
      </c>
      <c r="G7" s="3">
        <v>16128</v>
      </c>
      <c r="H7" s="3">
        <v>13005</v>
      </c>
      <c r="I7" s="4">
        <v>16230</v>
      </c>
      <c r="J7" s="4">
        <v>14445</v>
      </c>
      <c r="K7" s="4">
        <v>13101</v>
      </c>
      <c r="L7" s="3">
        <v>11454</v>
      </c>
      <c r="M7" s="3">
        <v>9981</v>
      </c>
      <c r="N7" s="3">
        <v>9096</v>
      </c>
      <c r="O7" s="9">
        <v>7887</v>
      </c>
      <c r="P7" s="9">
        <v>7767</v>
      </c>
      <c r="Q7" s="3">
        <v>7725</v>
      </c>
    </row>
    <row r="8" spans="1:19" s="1" customFormat="1" ht="14.25" customHeight="1" x14ac:dyDescent="0.25">
      <c r="A8" s="27" t="s">
        <v>4</v>
      </c>
      <c r="B8" s="27"/>
      <c r="C8" s="27"/>
      <c r="D8" s="28"/>
      <c r="E8" s="3">
        <v>114387</v>
      </c>
      <c r="F8" s="3">
        <v>138924</v>
      </c>
      <c r="G8" s="3">
        <v>146397</v>
      </c>
      <c r="H8" s="3">
        <v>119556</v>
      </c>
      <c r="I8" s="4">
        <v>114930</v>
      </c>
      <c r="J8" s="4">
        <v>106695</v>
      </c>
      <c r="K8" s="4">
        <v>92886</v>
      </c>
      <c r="L8" s="3">
        <v>85047</v>
      </c>
      <c r="M8" s="3">
        <v>79398</v>
      </c>
      <c r="N8" s="3">
        <v>75348</v>
      </c>
      <c r="O8" s="9">
        <v>70209</v>
      </c>
      <c r="P8" s="9">
        <v>70230</v>
      </c>
      <c r="Q8" s="3">
        <v>69936</v>
      </c>
    </row>
    <row r="9" spans="1:19" s="1" customFormat="1" ht="13.2" customHeight="1" x14ac:dyDescent="0.25">
      <c r="A9" s="21" t="s">
        <v>1</v>
      </c>
      <c r="B9" s="21"/>
      <c r="C9" s="21"/>
      <c r="D9" s="22"/>
      <c r="E9" s="7">
        <v>5.3</v>
      </c>
      <c r="F9" s="7">
        <v>7.3507817223805825</v>
      </c>
      <c r="G9" s="7">
        <v>11</v>
      </c>
      <c r="H9" s="7">
        <v>10.876820261465243</v>
      </c>
      <c r="I9" s="8">
        <v>14.120769163838858</v>
      </c>
      <c r="J9" s="6">
        <v>13.538718203460363</v>
      </c>
      <c r="K9" s="6">
        <v>14.104386021574832</v>
      </c>
      <c r="L9" s="5">
        <v>13.467847190377086</v>
      </c>
      <c r="M9" s="5">
        <f>M7/M8*100</f>
        <v>12.570845613239628</v>
      </c>
      <c r="N9" s="5">
        <v>12.071985985029464</v>
      </c>
      <c r="O9" s="10">
        <f>O7/O8*100</f>
        <v>11.233602529590224</v>
      </c>
      <c r="P9" s="17">
        <v>11.057952441976363</v>
      </c>
      <c r="Q9" s="20">
        <v>11</v>
      </c>
    </row>
    <row r="10" spans="1:19" s="1" customFormat="1" ht="18" customHeight="1" x14ac:dyDescent="0.25">
      <c r="A10" s="23" t="s">
        <v>0</v>
      </c>
      <c r="B10" s="23"/>
      <c r="C10" s="23"/>
      <c r="D10" s="24"/>
      <c r="E10" s="15">
        <v>1993</v>
      </c>
      <c r="F10" s="15">
        <v>1996</v>
      </c>
      <c r="G10" s="15">
        <v>1999</v>
      </c>
      <c r="H10" s="15">
        <v>2002</v>
      </c>
      <c r="I10" s="16">
        <v>2005</v>
      </c>
      <c r="J10" s="16">
        <v>2008</v>
      </c>
      <c r="K10" s="16">
        <v>2009</v>
      </c>
      <c r="L10" s="15">
        <v>2010</v>
      </c>
      <c r="M10" s="15">
        <v>2011</v>
      </c>
      <c r="N10" s="15">
        <v>2012</v>
      </c>
      <c r="O10" s="13">
        <v>2013</v>
      </c>
      <c r="P10" s="13">
        <v>2014</v>
      </c>
      <c r="Q10" s="14">
        <v>2015</v>
      </c>
      <c r="S10" s="1" t="s">
        <v>10</v>
      </c>
    </row>
    <row r="11" spans="1:19" s="1" customFormat="1" ht="15" customHeight="1" x14ac:dyDescent="0.25">
      <c r="A11" s="25" t="s">
        <v>3</v>
      </c>
      <c r="B11" s="25"/>
      <c r="C11" s="25"/>
      <c r="D11" s="26"/>
      <c r="E11" s="3">
        <v>20928</v>
      </c>
      <c r="F11" s="3">
        <v>23514</v>
      </c>
      <c r="G11" s="3">
        <v>33636</v>
      </c>
      <c r="H11" s="3">
        <v>29769</v>
      </c>
      <c r="I11" s="4">
        <v>41295</v>
      </c>
      <c r="J11" s="4">
        <v>52311</v>
      </c>
      <c r="K11" s="4">
        <v>51786</v>
      </c>
      <c r="L11" s="3">
        <v>52497</v>
      </c>
      <c r="M11" s="3">
        <v>51660</v>
      </c>
      <c r="N11" s="3">
        <v>49650</v>
      </c>
      <c r="O11" s="11">
        <v>45120</v>
      </c>
      <c r="P11" s="11">
        <v>44355</v>
      </c>
      <c r="Q11" s="3">
        <v>43809</v>
      </c>
      <c r="R11" s="3"/>
    </row>
    <row r="12" spans="1:19" s="1" customFormat="1" ht="15.75" customHeight="1" x14ac:dyDescent="0.25">
      <c r="A12" s="27" t="s">
        <v>4</v>
      </c>
      <c r="B12" s="27"/>
      <c r="C12" s="27"/>
      <c r="D12" s="28"/>
      <c r="E12" s="3">
        <v>563394</v>
      </c>
      <c r="F12" s="3">
        <v>568560</v>
      </c>
      <c r="G12" s="3">
        <v>623775</v>
      </c>
      <c r="H12" s="3">
        <v>553965</v>
      </c>
      <c r="I12" s="4">
        <v>544161</v>
      </c>
      <c r="J12" s="4">
        <v>592725</v>
      </c>
      <c r="K12" s="4">
        <v>546993</v>
      </c>
      <c r="L12" s="3">
        <v>546693</v>
      </c>
      <c r="M12" s="3">
        <v>554196</v>
      </c>
      <c r="N12" s="3">
        <v>538623</v>
      </c>
      <c r="O12" s="11">
        <v>515673</v>
      </c>
      <c r="P12" s="11">
        <v>508809</v>
      </c>
      <c r="Q12" s="3">
        <v>507480</v>
      </c>
    </row>
    <row r="13" spans="1:19" s="1" customFormat="1" ht="15.75" customHeight="1" x14ac:dyDescent="0.25">
      <c r="A13" s="38" t="s">
        <v>2</v>
      </c>
      <c r="B13" s="38"/>
      <c r="C13" s="38"/>
      <c r="D13" s="39"/>
      <c r="E13" s="7">
        <f>E11/E12%</f>
        <v>3.7146295487704877</v>
      </c>
      <c r="F13" s="7">
        <v>4.0746870597422609</v>
      </c>
      <c r="G13" s="7">
        <v>5.4</v>
      </c>
      <c r="H13" s="7">
        <v>5.3739857211195652</v>
      </c>
      <c r="I13" s="8">
        <v>7.5887327670803915</v>
      </c>
      <c r="J13" s="8">
        <v>8.8253256985521134</v>
      </c>
      <c r="K13" s="8">
        <v>9.4673972061799692</v>
      </c>
      <c r="L13" s="7">
        <v>9.6026471895561123</v>
      </c>
      <c r="M13" s="7">
        <f>M11/M12*100</f>
        <v>9.3216118485156869</v>
      </c>
      <c r="N13" s="7">
        <v>9.2178988760290075</v>
      </c>
      <c r="O13" s="12">
        <f>O11/O12*100</f>
        <v>8.7497309341384941</v>
      </c>
      <c r="P13" s="12">
        <v>8.7172371503592707</v>
      </c>
      <c r="Q13" s="12">
        <v>8.6</v>
      </c>
    </row>
    <row r="14" spans="1:19" ht="33" customHeight="1" x14ac:dyDescent="0.25">
      <c r="A14" s="40" t="s">
        <v>11</v>
      </c>
      <c r="B14" s="40"/>
      <c r="C14" s="40"/>
      <c r="D14" s="40"/>
      <c r="E14" s="40"/>
      <c r="F14" s="40"/>
      <c r="G14" s="40"/>
      <c r="H14" s="40"/>
      <c r="I14" s="40"/>
      <c r="J14" s="40"/>
      <c r="K14" s="40"/>
      <c r="L14" s="40"/>
      <c r="M14" s="40"/>
      <c r="N14" s="40"/>
      <c r="O14" s="40"/>
      <c r="P14" s="40"/>
      <c r="Q14" s="40"/>
    </row>
    <row r="15" spans="1:19" ht="30.75" customHeight="1" x14ac:dyDescent="0.25">
      <c r="A15" s="41" t="s">
        <v>13</v>
      </c>
      <c r="B15" s="41"/>
      <c r="C15" s="41"/>
      <c r="D15" s="41"/>
      <c r="E15" s="41"/>
      <c r="F15" s="41"/>
      <c r="G15" s="41"/>
      <c r="H15" s="41"/>
      <c r="I15" s="41"/>
      <c r="J15" s="41"/>
      <c r="K15" s="41"/>
      <c r="L15" s="41"/>
      <c r="M15" s="41"/>
      <c r="N15" s="41"/>
      <c r="O15" s="41"/>
      <c r="P15" s="41"/>
      <c r="Q15" s="41"/>
    </row>
    <row r="16" spans="1:19" ht="20.25" customHeight="1" x14ac:dyDescent="0.25">
      <c r="A16" s="36" t="s">
        <v>9</v>
      </c>
      <c r="B16" s="36"/>
      <c r="C16" s="36"/>
      <c r="D16" s="36"/>
      <c r="E16" s="36"/>
      <c r="F16" s="36"/>
      <c r="G16" s="36"/>
      <c r="H16" s="36"/>
      <c r="I16" s="36"/>
      <c r="J16" s="36"/>
      <c r="K16" s="36"/>
      <c r="L16" s="36"/>
      <c r="M16" s="36"/>
      <c r="N16" s="36"/>
      <c r="O16" s="36"/>
      <c r="P16" s="36"/>
      <c r="Q16" s="36"/>
    </row>
    <row r="17" spans="1:17" ht="13.5" customHeight="1" x14ac:dyDescent="0.25">
      <c r="A17" s="36" t="s">
        <v>5</v>
      </c>
      <c r="B17" s="36"/>
      <c r="C17" s="36"/>
      <c r="D17" s="36"/>
      <c r="E17" s="36"/>
      <c r="F17" s="36"/>
      <c r="G17" s="36"/>
      <c r="H17" s="36"/>
      <c r="I17" s="36"/>
      <c r="J17" s="36"/>
      <c r="K17" s="36"/>
      <c r="L17" s="36"/>
      <c r="M17" s="36"/>
      <c r="N17" s="36"/>
      <c r="O17" s="36"/>
      <c r="P17" s="36"/>
      <c r="Q17" s="36"/>
    </row>
    <row r="18" spans="1:17" ht="24" customHeight="1" x14ac:dyDescent="0.25">
      <c r="A18" s="36" t="s">
        <v>6</v>
      </c>
      <c r="B18" s="36"/>
      <c r="C18" s="36"/>
      <c r="D18" s="36"/>
      <c r="E18" s="36"/>
      <c r="F18" s="36"/>
      <c r="G18" s="36"/>
      <c r="H18" s="36"/>
      <c r="I18" s="36"/>
      <c r="J18" s="36"/>
      <c r="K18" s="36"/>
      <c r="L18" s="36"/>
      <c r="M18" s="36"/>
      <c r="N18" s="36"/>
      <c r="O18" s="36"/>
      <c r="P18" s="36"/>
      <c r="Q18" s="36"/>
    </row>
    <row r="19" spans="1:17" ht="56.25" customHeight="1" x14ac:dyDescent="0.25">
      <c r="A19" s="37" t="s">
        <v>12</v>
      </c>
      <c r="B19" s="37"/>
      <c r="C19" s="37"/>
      <c r="D19" s="37"/>
      <c r="E19" s="37"/>
      <c r="F19" s="37"/>
      <c r="G19" s="37"/>
      <c r="H19" s="37"/>
      <c r="I19" s="37"/>
      <c r="J19" s="37"/>
      <c r="K19" s="37"/>
      <c r="L19" s="37"/>
      <c r="M19" s="37"/>
      <c r="N19" s="37"/>
      <c r="O19" s="37"/>
      <c r="P19" s="37"/>
      <c r="Q19" s="37"/>
    </row>
  </sheetData>
  <customSheetViews>
    <customSheetView guid="{7473DAEF-D2AE-4F26-9209-50D4D92326B2}" showRuler="0">
      <selection activeCell="P22" sqref="P22"/>
      <pageMargins left="0.78740157499999996" right="0.78740157499999996" top="0.984251969" bottom="0.984251969" header="0.4921259845" footer="0.4921259845"/>
      <pageSetup paperSize="9" orientation="landscape" horizontalDpi="0" verticalDpi="0" r:id="rId1"/>
      <headerFooter alignWithMargins="0"/>
    </customSheetView>
    <customSheetView guid="{4CBCB5A0-6D50-418A-B207-D705B67EFB9E}" showRuler="0">
      <selection activeCell="P22" sqref="P22"/>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19">
    <mergeCell ref="A17:Q17"/>
    <mergeCell ref="A18:Q18"/>
    <mergeCell ref="A19:Q19"/>
    <mergeCell ref="A12:D12"/>
    <mergeCell ref="A13:D13"/>
    <mergeCell ref="A14:Q14"/>
    <mergeCell ref="A15:Q15"/>
    <mergeCell ref="A16:Q16"/>
    <mergeCell ref="A2:D2"/>
    <mergeCell ref="A3:D3"/>
    <mergeCell ref="A4:D4"/>
    <mergeCell ref="A5:D5"/>
    <mergeCell ref="A1:Q1"/>
    <mergeCell ref="A9:D9"/>
    <mergeCell ref="A10:D10"/>
    <mergeCell ref="A11:D11"/>
    <mergeCell ref="A6:D6"/>
    <mergeCell ref="A7:D7"/>
    <mergeCell ref="A8:D8"/>
  </mergeCells>
  <phoneticPr fontId="2" type="noConversion"/>
  <pageMargins left="0.47244094488188981" right="0.47244094488188981" top="0.78740157480314965" bottom="0.39370078740157483" header="0.51181102362204722" footer="0.51181102362204722"/>
  <pageSetup paperSize="9" scale="85"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A5.4-4</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2017-02-28T10:20:25Z</cp:lastPrinted>
  <dcterms:created xsi:type="dcterms:W3CDTF">2000-08-14T07:40:11Z</dcterms:created>
  <dcterms:modified xsi:type="dcterms:W3CDTF">2017-03-07T16:36:54Z</dcterms:modified>
</cp:coreProperties>
</file>