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7.1\"/>
    </mc:Choice>
  </mc:AlternateContent>
  <bookViews>
    <workbookView xWindow="120" yWindow="240" windowWidth="18912" windowHeight="8076" tabRatio="709"/>
  </bookViews>
  <sheets>
    <sheet name="Tabelle A7.1-14-Internet" sheetId="9" r:id="rId1"/>
  </sheets>
  <calcPr calcId="162913"/>
</workbook>
</file>

<file path=xl/calcChain.xml><?xml version="1.0" encoding="utf-8"?>
<calcChain xmlns="http://schemas.openxmlformats.org/spreadsheetml/2006/main">
  <c r="F34" i="9" l="1"/>
  <c r="F35" i="9" s="1"/>
  <c r="B34" i="9"/>
  <c r="B35" i="9" s="1"/>
</calcChain>
</file>

<file path=xl/sharedStrings.xml><?xml version="1.0" encoding="utf-8"?>
<sst xmlns="http://schemas.openxmlformats.org/spreadsheetml/2006/main" count="48" uniqueCount="37">
  <si>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</si>
  <si>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</si>
  <si>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</si>
  <si>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</si>
  <si>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</si>
  <si>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</si>
  <si>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</si>
  <si>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</si>
  <si>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</si>
  <si>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</si>
  <si>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</si>
  <si>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</si>
  <si>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</si>
  <si>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</si>
  <si>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</si>
  <si>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Beschäftigte</t>
  </si>
  <si>
    <t>Auszubildende</t>
  </si>
  <si>
    <t>Ausbildungsquote</t>
  </si>
  <si>
    <t>abs.</t>
  </si>
  <si>
    <t>Wirtschaftssektoren</t>
  </si>
  <si>
    <t>insgesamt</t>
  </si>
  <si>
    <t>Finanz-, rechts-, wohnungs-wirtschaftl. Dienstleistungen</t>
  </si>
  <si>
    <t>Beherbergung, Gastronomie</t>
  </si>
  <si>
    <t xml:space="preserve">Energie-/Wasserversorgung </t>
  </si>
  <si>
    <t>sonstige Bereiche, keine Angabe, keine Zuordnung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</si>
  <si>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</si>
  <si>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</si>
  <si>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</si>
  <si>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</si>
  <si>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</si>
  <si>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</si>
  <si>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</si>
  <si>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2015-2016</t>
  </si>
  <si>
    <t>in %</t>
  </si>
  <si>
    <t>Tabelle A7.1-14-Internet: Beschäftigte, Auszubildende und Ausbildungsquote nach Wirtschaftssektoren 2007, 2015 und 2016 in Ostdeutschland</t>
  </si>
  <si>
    <t>in Prozent-
punkten</t>
  </si>
  <si>
    <t>Quelle: Revidierte Beschäftigungsstatistik der Bundesagentur für Arbeit,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</si>
</sst>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6" fillId="0" borderId="0" xfId="0" applyFont="1"/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/>
    <xf numFmtId="0" fontId="1" fillId="2" borderId="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16" zoomScaleNormal="100" workbookViewId="0">
      <selection activeCell="A36" sqref="A36:M36"/>
    </sheetView>
  </sheetViews>
  <sheetFormatPr baseColWidth="10" defaultColWidth="11.44140625" defaultRowHeight="13.8" x14ac:dyDescent="0.3"/>
  <cols>
    <col min="1" max="1" width="27.109375" style="1" customWidth="1"/>
    <col min="2" max="4" width="10.88671875" style="1" customWidth="1"/>
    <col min="5" max="5" width="11.5546875" style="1" customWidth="1"/>
    <col min="6" max="8" width="10" style="1" customWidth="1"/>
    <col min="9" max="9" width="10.6640625" style="1" customWidth="1"/>
    <col min="10" max="12" width="6.5546875" style="1" customWidth="1"/>
    <col min="13" max="13" width="10.88671875" style="1" customWidth="1"/>
    <col min="14" max="16384" width="11.44140625" style="1"/>
  </cols>
  <sheetData>
    <row r="1" spans="1:13" ht="16.2" thickBot="1" x14ac:dyDescent="0.35">
      <c r="A1" s="28" t="s">
        <v>34</v>
      </c>
    </row>
    <row r="2" spans="1:13" ht="14.4" x14ac:dyDescent="0.3">
      <c r="A2" s="22"/>
      <c r="B2" s="43" t="s">
        <v>15</v>
      </c>
      <c r="C2" s="44"/>
      <c r="D2" s="44"/>
      <c r="E2" s="45"/>
      <c r="F2" s="46" t="s">
        <v>16</v>
      </c>
      <c r="G2" s="44"/>
      <c r="H2" s="44"/>
      <c r="I2" s="44"/>
      <c r="J2" s="43" t="s">
        <v>17</v>
      </c>
      <c r="K2" s="44"/>
      <c r="L2" s="44"/>
      <c r="M2" s="47"/>
    </row>
    <row r="3" spans="1:13" x14ac:dyDescent="0.3">
      <c r="A3" s="6"/>
      <c r="B3" s="7">
        <v>2007</v>
      </c>
      <c r="C3" s="8">
        <v>2015</v>
      </c>
      <c r="D3" s="8">
        <v>2016</v>
      </c>
      <c r="E3" s="41" t="s">
        <v>32</v>
      </c>
      <c r="F3" s="8">
        <v>2007</v>
      </c>
      <c r="G3" s="8">
        <v>2015</v>
      </c>
      <c r="H3" s="8">
        <v>2016</v>
      </c>
      <c r="I3" s="41" t="s">
        <v>32</v>
      </c>
      <c r="J3" s="7">
        <v>2007</v>
      </c>
      <c r="K3" s="8">
        <v>2015</v>
      </c>
      <c r="L3" s="8">
        <v>2016</v>
      </c>
      <c r="M3" s="41" t="s">
        <v>32</v>
      </c>
    </row>
    <row r="4" spans="1:13" ht="28.2" thickBot="1" x14ac:dyDescent="0.35">
      <c r="A4" s="9" t="s">
        <v>19</v>
      </c>
      <c r="B4" s="10" t="s">
        <v>18</v>
      </c>
      <c r="C4" s="11" t="s">
        <v>18</v>
      </c>
      <c r="D4" s="11" t="s">
        <v>18</v>
      </c>
      <c r="E4" s="12" t="s">
        <v>33</v>
      </c>
      <c r="F4" s="11" t="s">
        <v>18</v>
      </c>
      <c r="G4" s="11" t="s">
        <v>18</v>
      </c>
      <c r="H4" s="11" t="s">
        <v>18</v>
      </c>
      <c r="I4" s="11" t="s">
        <v>33</v>
      </c>
      <c r="J4" s="11" t="s">
        <v>33</v>
      </c>
      <c r="K4" s="11" t="s">
        <v>33</v>
      </c>
      <c r="L4" s="11" t="s">
        <v>33</v>
      </c>
      <c r="M4" s="42" t="s">
        <v>35</v>
      </c>
    </row>
    <row r="5" spans="1:13" x14ac:dyDescent="0.3">
      <c r="A5" s="27" t="s">
        <v>14</v>
      </c>
      <c r="B5" s="23">
        <v>103380</v>
      </c>
      <c r="C5" s="24">
        <v>102186</v>
      </c>
      <c r="D5" s="24">
        <v>98694</v>
      </c>
      <c r="E5" s="38">
        <v>-3.4172978685925557</v>
      </c>
      <c r="F5" s="5">
        <v>7180</v>
      </c>
      <c r="G5" s="5">
        <v>5097</v>
      </c>
      <c r="H5" s="5">
        <v>5044</v>
      </c>
      <c r="I5" s="38">
        <v>-1.0398273494212305</v>
      </c>
      <c r="J5" s="19">
        <v>6.9452505320177984</v>
      </c>
      <c r="K5" s="20">
        <v>4.9879631260642361</v>
      </c>
      <c r="L5" s="20">
        <v>5.1107463472956809</v>
      </c>
      <c r="M5" s="39">
        <v>0.12278322123144481</v>
      </c>
    </row>
    <row r="6" spans="1:13" x14ac:dyDescent="0.3">
      <c r="A6" s="30" t="s">
        <v>23</v>
      </c>
      <c r="B6" s="31">
        <v>110176</v>
      </c>
      <c r="C6" s="32">
        <v>108313</v>
      </c>
      <c r="D6" s="32">
        <v>109147</v>
      </c>
      <c r="E6" s="33">
        <v>0.76999067517287756</v>
      </c>
      <c r="F6" s="34">
        <v>4817</v>
      </c>
      <c r="G6" s="34">
        <v>4602</v>
      </c>
      <c r="H6" s="34">
        <v>4618</v>
      </c>
      <c r="I6" s="33">
        <v>0.34767492394611565</v>
      </c>
      <c r="J6" s="35">
        <v>4.3720955562009873</v>
      </c>
      <c r="K6" s="36">
        <v>4.2487974666014239</v>
      </c>
      <c r="L6" s="36">
        <v>4.2309912320082086</v>
      </c>
      <c r="M6" s="37">
        <v>-1.7806234593215287E-2</v>
      </c>
    </row>
    <row r="7" spans="1:13" ht="27.6" x14ac:dyDescent="0.3">
      <c r="A7" s="27" t="s">
        <v>27</v>
      </c>
      <c r="B7" s="23">
        <v>255237</v>
      </c>
      <c r="C7" s="24">
        <v>256917</v>
      </c>
      <c r="D7" s="24">
        <v>260020</v>
      </c>
      <c r="E7" s="25">
        <v>1.2077830583417892</v>
      </c>
      <c r="F7" s="5">
        <v>17907</v>
      </c>
      <c r="G7" s="5">
        <v>10961</v>
      </c>
      <c r="H7" s="5">
        <v>11091</v>
      </c>
      <c r="I7" s="25">
        <v>1.1860231730681647</v>
      </c>
      <c r="J7" s="19">
        <v>7.0158323440567001</v>
      </c>
      <c r="K7" s="20">
        <v>4.266358395902178</v>
      </c>
      <c r="L7" s="20">
        <v>4.2654411199138522</v>
      </c>
      <c r="M7" s="21">
        <v>-9.1727598832580526E-4</v>
      </c>
    </row>
    <row r="8" spans="1:13" x14ac:dyDescent="0.3">
      <c r="A8" s="30" t="s">
        <v>9</v>
      </c>
      <c r="B8" s="31">
        <v>139763</v>
      </c>
      <c r="C8" s="32">
        <v>150914</v>
      </c>
      <c r="D8" s="32">
        <v>151574</v>
      </c>
      <c r="E8" s="33">
        <v>0.43733517102455721</v>
      </c>
      <c r="F8" s="34">
        <v>7412</v>
      </c>
      <c r="G8" s="34">
        <v>6181</v>
      </c>
      <c r="H8" s="34">
        <v>6006</v>
      </c>
      <c r="I8" s="33">
        <v>-2.8312570781426984</v>
      </c>
      <c r="J8" s="35">
        <v>5.3032633815816776</v>
      </c>
      <c r="K8" s="36">
        <v>4.095710139549678</v>
      </c>
      <c r="L8" s="36">
        <v>3.9624209956852758</v>
      </c>
      <c r="M8" s="37">
        <v>-0.13328914386440216</v>
      </c>
    </row>
    <row r="9" spans="1:13" x14ac:dyDescent="0.3">
      <c r="A9" s="27" t="s">
        <v>10</v>
      </c>
      <c r="B9" s="23">
        <v>274066</v>
      </c>
      <c r="C9" s="24">
        <v>283477</v>
      </c>
      <c r="D9" s="24">
        <v>286321</v>
      </c>
      <c r="E9" s="25">
        <v>1.0032559960772716</v>
      </c>
      <c r="F9" s="5">
        <v>16506</v>
      </c>
      <c r="G9" s="5">
        <v>12950</v>
      </c>
      <c r="H9" s="5">
        <v>13003</v>
      </c>
      <c r="I9" s="25">
        <v>0.409266409266408</v>
      </c>
      <c r="J9" s="19">
        <v>6.0226368830865553</v>
      </c>
      <c r="K9" s="20">
        <v>4.5682718527429031</v>
      </c>
      <c r="L9" s="20">
        <v>4.5414063236716826</v>
      </c>
      <c r="M9" s="21">
        <v>-2.6865529071220529E-2</v>
      </c>
    </row>
    <row r="10" spans="1:13" x14ac:dyDescent="0.3">
      <c r="A10" s="30" t="s">
        <v>11</v>
      </c>
      <c r="B10" s="31">
        <v>198946</v>
      </c>
      <c r="C10" s="32">
        <v>231024</v>
      </c>
      <c r="D10" s="32">
        <v>231316</v>
      </c>
      <c r="E10" s="33">
        <v>0.1263937945841036</v>
      </c>
      <c r="F10" s="34">
        <v>12219</v>
      </c>
      <c r="G10" s="34">
        <v>11777</v>
      </c>
      <c r="H10" s="34">
        <v>11559</v>
      </c>
      <c r="I10" s="33">
        <v>-1.8510656364099418</v>
      </c>
      <c r="J10" s="35">
        <v>6.141867642475848</v>
      </c>
      <c r="K10" s="36">
        <v>5.0977387630722344</v>
      </c>
      <c r="L10" s="36">
        <v>4.9970602984661676</v>
      </c>
      <c r="M10" s="37">
        <v>-0.10067846460606678</v>
      </c>
    </row>
    <row r="11" spans="1:13" x14ac:dyDescent="0.3">
      <c r="A11" s="27" t="s">
        <v>0</v>
      </c>
      <c r="B11" s="23">
        <v>360389</v>
      </c>
      <c r="C11" s="24">
        <v>372029</v>
      </c>
      <c r="D11" s="24">
        <v>378413</v>
      </c>
      <c r="E11" s="25">
        <v>1.7159952584341625</v>
      </c>
      <c r="F11" s="5">
        <v>22419</v>
      </c>
      <c r="G11" s="5">
        <v>17511</v>
      </c>
      <c r="H11" s="5">
        <v>18533</v>
      </c>
      <c r="I11" s="25">
        <v>5.8363314488036053</v>
      </c>
      <c r="J11" s="19">
        <v>6.2207781036602121</v>
      </c>
      <c r="K11" s="20">
        <v>4.706891129454962</v>
      </c>
      <c r="L11" s="20">
        <v>4.8975590162071603</v>
      </c>
      <c r="M11" s="21">
        <v>0.19066788675219826</v>
      </c>
    </row>
    <row r="12" spans="1:13" x14ac:dyDescent="0.3">
      <c r="A12" s="30" t="s">
        <v>28</v>
      </c>
      <c r="B12" s="31">
        <v>281038</v>
      </c>
      <c r="C12" s="32">
        <v>273491</v>
      </c>
      <c r="D12" s="32">
        <v>275741</v>
      </c>
      <c r="E12" s="33">
        <v>0.8226961764738121</v>
      </c>
      <c r="F12" s="34">
        <v>23246</v>
      </c>
      <c r="G12" s="34">
        <v>17572</v>
      </c>
      <c r="H12" s="34">
        <v>18172</v>
      </c>
      <c r="I12" s="33">
        <v>3.4145231049396756</v>
      </c>
      <c r="J12" s="35">
        <v>8.2714793017314374</v>
      </c>
      <c r="K12" s="36">
        <v>6.4250743168879421</v>
      </c>
      <c r="L12" s="36">
        <v>6.5902422925861588</v>
      </c>
      <c r="M12" s="37">
        <v>0.16516797569821673</v>
      </c>
    </row>
    <row r="13" spans="1:13" x14ac:dyDescent="0.3">
      <c r="A13" s="27" t="s">
        <v>1</v>
      </c>
      <c r="B13" s="23">
        <v>382901</v>
      </c>
      <c r="C13" s="24">
        <v>451130</v>
      </c>
      <c r="D13" s="24">
        <v>459776</v>
      </c>
      <c r="E13" s="25">
        <v>1.9165207368164374</v>
      </c>
      <c r="F13" s="5">
        <v>24366</v>
      </c>
      <c r="G13" s="5">
        <v>18395</v>
      </c>
      <c r="H13" s="5">
        <v>18817</v>
      </c>
      <c r="I13" s="25">
        <v>2.2941016580592617</v>
      </c>
      <c r="J13" s="19">
        <v>6.3635247753335724</v>
      </c>
      <c r="K13" s="20">
        <v>4.0775386252299777</v>
      </c>
      <c r="L13" s="20">
        <v>4.0926451141425391</v>
      </c>
      <c r="M13" s="21">
        <v>1.5106488912561389E-2</v>
      </c>
    </row>
    <row r="14" spans="1:13" x14ac:dyDescent="0.3">
      <c r="A14" s="30" t="s">
        <v>31</v>
      </c>
      <c r="B14" s="31">
        <v>280512</v>
      </c>
      <c r="C14" s="32">
        <v>322708</v>
      </c>
      <c r="D14" s="32">
        <v>334084</v>
      </c>
      <c r="E14" s="33">
        <v>3.5251682635695403</v>
      </c>
      <c r="F14" s="34">
        <v>7474</v>
      </c>
      <c r="G14" s="34">
        <v>7280</v>
      </c>
      <c r="H14" s="34">
        <v>7615</v>
      </c>
      <c r="I14" s="33">
        <v>4.6016483516483504</v>
      </c>
      <c r="J14" s="35">
        <v>2.6644136436230892</v>
      </c>
      <c r="K14" s="36">
        <v>2.2559093669819155</v>
      </c>
      <c r="L14" s="36">
        <v>2.2793668658181776</v>
      </c>
      <c r="M14" s="37">
        <v>2.3457498836262136E-2</v>
      </c>
    </row>
    <row r="15" spans="1:13" x14ac:dyDescent="0.3">
      <c r="A15" s="27" t="s">
        <v>29</v>
      </c>
      <c r="B15" s="23">
        <v>128175</v>
      </c>
      <c r="C15" s="24">
        <v>158477</v>
      </c>
      <c r="D15" s="24">
        <v>169098</v>
      </c>
      <c r="E15" s="25">
        <v>6.7019188904383498</v>
      </c>
      <c r="F15" s="5">
        <v>4185</v>
      </c>
      <c r="G15" s="5">
        <v>3942</v>
      </c>
      <c r="H15" s="5">
        <v>4009</v>
      </c>
      <c r="I15" s="25">
        <v>1.6996448503297756</v>
      </c>
      <c r="J15" s="19">
        <v>3.2650672908133411</v>
      </c>
      <c r="K15" s="20">
        <v>2.487427197637512</v>
      </c>
      <c r="L15" s="20">
        <v>2.3708145572389978</v>
      </c>
      <c r="M15" s="21">
        <v>-0.11661264039851416</v>
      </c>
    </row>
    <row r="16" spans="1:13" x14ac:dyDescent="0.3">
      <c r="A16" s="30" t="s">
        <v>22</v>
      </c>
      <c r="B16" s="31">
        <v>173503</v>
      </c>
      <c r="C16" s="32">
        <v>222282</v>
      </c>
      <c r="D16" s="32">
        <v>229212</v>
      </c>
      <c r="E16" s="33">
        <v>3.1176613490970908</v>
      </c>
      <c r="F16" s="34">
        <v>22363</v>
      </c>
      <c r="G16" s="34">
        <v>11669</v>
      </c>
      <c r="H16" s="34">
        <v>11420</v>
      </c>
      <c r="I16" s="33">
        <v>-2.133858942497227</v>
      </c>
      <c r="J16" s="35">
        <v>12.889114309262665</v>
      </c>
      <c r="K16" s="36">
        <v>5.2496378474190442</v>
      </c>
      <c r="L16" s="36">
        <v>4.9822871402893387</v>
      </c>
      <c r="M16" s="37">
        <v>-0.26735070712970543</v>
      </c>
    </row>
    <row r="17" spans="1:13" ht="27.6" x14ac:dyDescent="0.3">
      <c r="A17" s="27" t="s">
        <v>21</v>
      </c>
      <c r="B17" s="23">
        <v>367122</v>
      </c>
      <c r="C17" s="24">
        <v>424398</v>
      </c>
      <c r="D17" s="24">
        <v>432614</v>
      </c>
      <c r="E17" s="25">
        <v>1.9359186424064205</v>
      </c>
      <c r="F17" s="5">
        <v>19665</v>
      </c>
      <c r="G17" s="5">
        <v>15221</v>
      </c>
      <c r="H17" s="5">
        <v>14852</v>
      </c>
      <c r="I17" s="25">
        <v>-2.424282241639844</v>
      </c>
      <c r="J17" s="19">
        <v>5.3565299818588921</v>
      </c>
      <c r="K17" s="20">
        <v>3.5864919250326346</v>
      </c>
      <c r="L17" s="20">
        <v>3.4330835340511405</v>
      </c>
      <c r="M17" s="21">
        <v>-0.15340839098149406</v>
      </c>
    </row>
    <row r="18" spans="1:13" x14ac:dyDescent="0.3">
      <c r="A18" s="30" t="s">
        <v>12</v>
      </c>
      <c r="B18" s="31">
        <v>54051</v>
      </c>
      <c r="C18" s="32">
        <v>71429</v>
      </c>
      <c r="D18" s="32">
        <v>73987</v>
      </c>
      <c r="E18" s="33">
        <v>3.5811785129289291</v>
      </c>
      <c r="F18" s="34">
        <v>2525</v>
      </c>
      <c r="G18" s="34">
        <v>1755</v>
      </c>
      <c r="H18" s="34">
        <v>1698</v>
      </c>
      <c r="I18" s="33">
        <v>-3.2478632478632505</v>
      </c>
      <c r="J18" s="35">
        <v>4.6715139405376407</v>
      </c>
      <c r="K18" s="36">
        <v>2.4569852580884515</v>
      </c>
      <c r="L18" s="36">
        <v>2.294997769878492</v>
      </c>
      <c r="M18" s="37">
        <v>-0.16198748820995945</v>
      </c>
    </row>
    <row r="19" spans="1:13" ht="27.6" x14ac:dyDescent="0.3">
      <c r="A19" s="27" t="s">
        <v>26</v>
      </c>
      <c r="B19" s="23">
        <v>391448</v>
      </c>
      <c r="C19" s="24">
        <v>501997</v>
      </c>
      <c r="D19" s="24">
        <v>519220</v>
      </c>
      <c r="E19" s="25">
        <v>3.4308969973924093</v>
      </c>
      <c r="F19" s="5">
        <v>8036</v>
      </c>
      <c r="G19" s="5">
        <v>6541</v>
      </c>
      <c r="H19" s="5">
        <v>6651</v>
      </c>
      <c r="I19" s="25">
        <v>1.6817000458645452</v>
      </c>
      <c r="J19" s="19">
        <v>2.0528908054198771</v>
      </c>
      <c r="K19" s="20">
        <v>1.3029958346364618</v>
      </c>
      <c r="L19" s="20">
        <v>1.2809599013905473</v>
      </c>
      <c r="M19" s="21">
        <v>-2.2035933245914574E-2</v>
      </c>
    </row>
    <row r="20" spans="1:13" x14ac:dyDescent="0.3">
      <c r="A20" s="30" t="s">
        <v>13</v>
      </c>
      <c r="B20" s="31">
        <v>329721</v>
      </c>
      <c r="C20" s="32">
        <v>298244</v>
      </c>
      <c r="D20" s="32">
        <v>309023</v>
      </c>
      <c r="E20" s="33">
        <v>3.6141548530733303</v>
      </c>
      <c r="F20" s="34">
        <v>74732</v>
      </c>
      <c r="G20" s="34">
        <v>13298</v>
      </c>
      <c r="H20" s="34">
        <v>11937</v>
      </c>
      <c r="I20" s="33">
        <v>-10.234621747631223</v>
      </c>
      <c r="J20" s="35">
        <v>22.665223021888202</v>
      </c>
      <c r="K20" s="36">
        <v>4.4587653062593047</v>
      </c>
      <c r="L20" s="36">
        <v>3.8628192723518961</v>
      </c>
      <c r="M20" s="37">
        <v>-0.59594603390740852</v>
      </c>
    </row>
    <row r="21" spans="1:13" x14ac:dyDescent="0.3">
      <c r="A21" s="27" t="s">
        <v>2</v>
      </c>
      <c r="B21" s="23">
        <v>376249</v>
      </c>
      <c r="C21" s="24">
        <v>450023</v>
      </c>
      <c r="D21" s="24">
        <v>459074</v>
      </c>
      <c r="E21" s="25">
        <v>2.0112305371058881</v>
      </c>
      <c r="F21" s="5">
        <v>19632</v>
      </c>
      <c r="G21" s="5">
        <v>21139</v>
      </c>
      <c r="H21" s="5">
        <v>21917</v>
      </c>
      <c r="I21" s="25">
        <v>3.6804011542646293</v>
      </c>
      <c r="J21" s="19">
        <v>5.2178211769333602</v>
      </c>
      <c r="K21" s="20">
        <v>4.697315470542617</v>
      </c>
      <c r="L21" s="20">
        <v>4.7741758409319628</v>
      </c>
      <c r="M21" s="21">
        <v>7.6860370389345789E-2</v>
      </c>
    </row>
    <row r="22" spans="1:13" x14ac:dyDescent="0.3">
      <c r="A22" s="30" t="s">
        <v>3</v>
      </c>
      <c r="B22" s="31">
        <v>351790</v>
      </c>
      <c r="C22" s="32">
        <v>471938</v>
      </c>
      <c r="D22" s="32">
        <v>493787</v>
      </c>
      <c r="E22" s="33">
        <v>4.6296335535599979</v>
      </c>
      <c r="F22" s="34">
        <v>15801</v>
      </c>
      <c r="G22" s="34">
        <v>10064</v>
      </c>
      <c r="H22" s="34">
        <v>10564</v>
      </c>
      <c r="I22" s="33">
        <v>4.9682034976152636</v>
      </c>
      <c r="J22" s="35">
        <v>4.4916001023337788</v>
      </c>
      <c r="K22" s="36">
        <v>2.1324835041891097</v>
      </c>
      <c r="L22" s="36">
        <v>2.1393839854026129</v>
      </c>
      <c r="M22" s="37">
        <v>6.9004812135031734E-3</v>
      </c>
    </row>
    <row r="23" spans="1:13" ht="27.6" x14ac:dyDescent="0.3">
      <c r="A23" s="27" t="s">
        <v>25</v>
      </c>
      <c r="B23" s="23">
        <v>136980</v>
      </c>
      <c r="C23" s="24">
        <v>141410</v>
      </c>
      <c r="D23" s="24">
        <v>141803</v>
      </c>
      <c r="E23" s="25">
        <v>0.27791528180468106</v>
      </c>
      <c r="F23" s="5">
        <v>9767</v>
      </c>
      <c r="G23" s="5">
        <v>6286</v>
      </c>
      <c r="H23" s="5">
        <v>6348</v>
      </c>
      <c r="I23" s="25">
        <v>0.98631880369073599</v>
      </c>
      <c r="J23" s="19">
        <v>7.1302379909475837</v>
      </c>
      <c r="K23" s="20">
        <v>4.4452301817410369</v>
      </c>
      <c r="L23" s="20">
        <v>4.4766330754638481</v>
      </c>
      <c r="M23" s="21">
        <v>3.1402893722811243E-2</v>
      </c>
    </row>
    <row r="24" spans="1:13" ht="27.6" x14ac:dyDescent="0.3">
      <c r="A24" s="30" t="s">
        <v>30</v>
      </c>
      <c r="B24" s="31">
        <v>523481</v>
      </c>
      <c r="C24" s="32">
        <v>497743</v>
      </c>
      <c r="D24" s="32">
        <v>505535</v>
      </c>
      <c r="E24" s="33">
        <v>1.5654665158525489</v>
      </c>
      <c r="F24" s="34">
        <v>31483</v>
      </c>
      <c r="G24" s="34">
        <v>11542</v>
      </c>
      <c r="H24" s="34">
        <v>11942</v>
      </c>
      <c r="I24" s="33">
        <v>3.4656038814763406</v>
      </c>
      <c r="J24" s="35">
        <v>6.0141628827025242</v>
      </c>
      <c r="K24" s="36">
        <v>2.3188673672959741</v>
      </c>
      <c r="L24" s="36">
        <v>2.3622498936769958</v>
      </c>
      <c r="M24" s="37">
        <v>4.3382526381021691E-2</v>
      </c>
    </row>
    <row r="25" spans="1:13" ht="27.6" x14ac:dyDescent="0.3">
      <c r="A25" s="27" t="s">
        <v>24</v>
      </c>
      <c r="B25" s="23">
        <v>4570</v>
      </c>
      <c r="C25" s="24">
        <v>10989</v>
      </c>
      <c r="D25" s="24">
        <v>10843</v>
      </c>
      <c r="E25" s="25">
        <v>-1.328601328601323</v>
      </c>
      <c r="F25" s="5">
        <v>2380</v>
      </c>
      <c r="G25" s="5">
        <v>131</v>
      </c>
      <c r="H25" s="5">
        <v>144</v>
      </c>
      <c r="I25" s="25">
        <v>9.92366412213741</v>
      </c>
      <c r="J25" s="19">
        <v>52.078774617067829</v>
      </c>
      <c r="K25" s="20">
        <v>1.1921011921011921</v>
      </c>
      <c r="L25" s="20">
        <v>1.3280457437978419</v>
      </c>
      <c r="M25" s="21">
        <v>0.13594455169664976</v>
      </c>
    </row>
    <row r="26" spans="1:13" ht="14.4" thickBot="1" x14ac:dyDescent="0.35">
      <c r="A26" s="13" t="s">
        <v>20</v>
      </c>
      <c r="B26" s="14">
        <v>5223498</v>
      </c>
      <c r="C26" s="15">
        <v>5801119</v>
      </c>
      <c r="D26" s="15">
        <v>5929282</v>
      </c>
      <c r="E26" s="26">
        <v>2.2092806577489625</v>
      </c>
      <c r="F26" s="15">
        <v>354115</v>
      </c>
      <c r="G26" s="15">
        <v>213914</v>
      </c>
      <c r="H26" s="15">
        <v>215940</v>
      </c>
      <c r="I26" s="26">
        <v>0.94710958609533691</v>
      </c>
      <c r="J26" s="17">
        <v>6.7792693708315772</v>
      </c>
      <c r="K26" s="16">
        <v>3.6874609881300486</v>
      </c>
      <c r="L26" s="16">
        <v>3.6419249413335373</v>
      </c>
      <c r="M26" s="18">
        <v>-4.5536046796511354E-2</v>
      </c>
    </row>
    <row r="27" spans="1:13" hidden="1" x14ac:dyDescent="0.3">
      <c r="A27" s="2" t="s">
        <v>4</v>
      </c>
      <c r="B27" s="1">
        <v>2373</v>
      </c>
      <c r="F27" s="1">
        <v>0</v>
      </c>
    </row>
    <row r="28" spans="1:13" hidden="1" x14ac:dyDescent="0.3">
      <c r="A28" s="2" t="s">
        <v>5</v>
      </c>
      <c r="B28" s="1">
        <v>1607</v>
      </c>
      <c r="F28" s="1">
        <v>0</v>
      </c>
    </row>
    <row r="29" spans="1:13" hidden="1" x14ac:dyDescent="0.3"/>
    <row r="30" spans="1:13" hidden="1" x14ac:dyDescent="0.3">
      <c r="A30" s="2" t="s">
        <v>6</v>
      </c>
      <c r="B30" s="1">
        <v>5223498</v>
      </c>
      <c r="F30" s="1">
        <v>354111</v>
      </c>
    </row>
    <row r="31" spans="1:13" hidden="1" x14ac:dyDescent="0.3">
      <c r="A31" s="2" t="s">
        <v>7</v>
      </c>
      <c r="B31" s="1">
        <v>0</v>
      </c>
      <c r="F31" s="1">
        <v>0</v>
      </c>
    </row>
    <row r="32" spans="1:13" hidden="1" x14ac:dyDescent="0.3">
      <c r="A32" s="2" t="s">
        <v>8</v>
      </c>
      <c r="B32" s="1">
        <v>256</v>
      </c>
      <c r="F32" s="1">
        <v>16</v>
      </c>
    </row>
    <row r="33" spans="1:13" hidden="1" x14ac:dyDescent="0.3"/>
    <row r="34" spans="1:13" hidden="1" x14ac:dyDescent="0.3">
      <c r="B34" s="3">
        <f>SUM(B5:B28)+B32</f>
        <v>10451232</v>
      </c>
      <c r="C34" s="3"/>
      <c r="D34" s="3"/>
      <c r="E34" s="3"/>
      <c r="F34" s="3">
        <f t="shared" ref="F34" si="0">SUM(F5:F28)+F32</f>
        <v>708246</v>
      </c>
      <c r="G34" s="3"/>
      <c r="H34" s="3"/>
      <c r="I34" s="3"/>
    </row>
    <row r="35" spans="1:13" hidden="1" x14ac:dyDescent="0.3">
      <c r="B35" s="4">
        <f>B26-B34</f>
        <v>-5227734</v>
      </c>
      <c r="C35" s="4"/>
      <c r="D35" s="4"/>
      <c r="E35" s="4"/>
      <c r="F35" s="4">
        <f>F26-F34</f>
        <v>-354131</v>
      </c>
      <c r="G35" s="4"/>
      <c r="H35" s="4"/>
      <c r="I35" s="4"/>
    </row>
    <row r="36" spans="1:13" ht="14.4" x14ac:dyDescent="0.3">
      <c r="A36" s="48" t="s">
        <v>36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x14ac:dyDescent="0.3">
      <c r="A37" s="29"/>
    </row>
    <row r="38" spans="1:13" x14ac:dyDescent="0.3">
      <c r="C38" s="40"/>
      <c r="D38" s="40"/>
    </row>
    <row r="39" spans="1:13" x14ac:dyDescent="0.3">
      <c r="C39" s="40"/>
      <c r="D39" s="40"/>
    </row>
    <row r="40" spans="1:13" x14ac:dyDescent="0.3">
      <c r="C40" s="40"/>
      <c r="D40" s="40"/>
    </row>
    <row r="41" spans="1:13" x14ac:dyDescent="0.3">
      <c r="C41" s="40"/>
      <c r="D41" s="40"/>
    </row>
    <row r="42" spans="1:13" x14ac:dyDescent="0.3">
      <c r="C42" s="40"/>
      <c r="D42" s="40"/>
    </row>
    <row r="43" spans="1:13" x14ac:dyDescent="0.3">
      <c r="C43" s="40"/>
      <c r="D43" s="40"/>
    </row>
    <row r="44" spans="1:13" x14ac:dyDescent="0.3">
      <c r="C44" s="40"/>
      <c r="D44" s="40"/>
    </row>
    <row r="45" spans="1:13" x14ac:dyDescent="0.3">
      <c r="C45" s="40"/>
      <c r="D45" s="40"/>
    </row>
    <row r="46" spans="1:13" x14ac:dyDescent="0.3">
      <c r="C46" s="40"/>
      <c r="D46" s="40"/>
    </row>
    <row r="47" spans="1:13" x14ac:dyDescent="0.3">
      <c r="C47" s="40"/>
      <c r="D47" s="40"/>
    </row>
    <row r="48" spans="1:13" x14ac:dyDescent="0.3">
      <c r="C48" s="40"/>
      <c r="D48" s="40"/>
    </row>
    <row r="49" spans="3:4" x14ac:dyDescent="0.3">
      <c r="C49" s="40"/>
      <c r="D49" s="40"/>
    </row>
    <row r="50" spans="3:4" x14ac:dyDescent="0.3">
      <c r="C50" s="40"/>
      <c r="D50" s="40"/>
    </row>
    <row r="51" spans="3:4" x14ac:dyDescent="0.3">
      <c r="C51" s="40"/>
      <c r="D51" s="40"/>
    </row>
    <row r="52" spans="3:4" x14ac:dyDescent="0.3">
      <c r="C52" s="40"/>
      <c r="D52" s="40"/>
    </row>
    <row r="53" spans="3:4" x14ac:dyDescent="0.3">
      <c r="C53" s="40"/>
      <c r="D53" s="40"/>
    </row>
    <row r="54" spans="3:4" x14ac:dyDescent="0.3">
      <c r="C54" s="40"/>
      <c r="D54" s="40"/>
    </row>
    <row r="55" spans="3:4" x14ac:dyDescent="0.3">
      <c r="C55" s="40"/>
      <c r="D55" s="40"/>
    </row>
    <row r="56" spans="3:4" x14ac:dyDescent="0.3">
      <c r="C56" s="40"/>
      <c r="D56" s="40"/>
    </row>
    <row r="57" spans="3:4" x14ac:dyDescent="0.3">
      <c r="C57" s="40"/>
      <c r="D57" s="40"/>
    </row>
    <row r="58" spans="3:4" x14ac:dyDescent="0.3">
      <c r="C58" s="40"/>
      <c r="D58" s="40"/>
    </row>
    <row r="59" spans="3:4" x14ac:dyDescent="0.3">
      <c r="C59" s="40"/>
      <c r="D59" s="40"/>
    </row>
  </sheetData>
  <mergeCells count="4">
    <mergeCell ref="B2:E2"/>
    <mergeCell ref="F2:I2"/>
    <mergeCell ref="J2:M2"/>
    <mergeCell ref="A36:M36"/>
  </mergeCell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A7.1-14-Internet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2018-02-20T12:06:17Z</cp:lastPrinted>
  <dcterms:created xsi:type="dcterms:W3CDTF">2015-01-15T14:59:27Z</dcterms:created>
  <dcterms:modified xsi:type="dcterms:W3CDTF">2018-03-07T14:41:03Z</dcterms:modified>
</cp:coreProperties>
</file>