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3 Lektorat 2018\A7.1\"/>
    </mc:Choice>
  </mc:AlternateContent>
  <bookViews>
    <workbookView xWindow="120" yWindow="240" windowWidth="18912" windowHeight="8076" tabRatio="709"/>
  </bookViews>
  <sheets>
    <sheet name="Tabelle A7.1-9-Internet" sheetId="4" r:id="rId1"/>
  </sheets>
  <calcPr calcId="162913"/>
</workbook>
</file>

<file path=xl/calcChain.xml><?xml version="1.0" encoding="utf-8"?>
<calcChain xmlns="http://schemas.openxmlformats.org/spreadsheetml/2006/main">
  <c r="F34" i="4" l="1"/>
  <c r="F35" i="4" s="1"/>
  <c r="B34" i="4"/>
  <c r="B35" i="4" s="1"/>
</calcChain>
</file>

<file path=xl/sharedStrings.xml><?xml version="1.0" encoding="utf-8"?>
<sst xmlns="http://schemas.openxmlformats.org/spreadsheetml/2006/main" count="48" uniqueCount="37">
  <si>
    <t>Bauwirtschaft</t>
  </si>
  <si>
    <t>Einzelhandel, Tankstellen</t>
  </si>
  <si>
    <t>Medizinische Dienstleistungen</t>
  </si>
  <si>
    <t>Pflegerische Dienstleistungen</t>
  </si>
  <si>
    <t>Private Haushalte</t>
  </si>
  <si>
    <t>exterritoriale Organisationen</t>
  </si>
  <si>
    <t>Ingesamt</t>
  </si>
  <si>
    <t>keine Zuordnung möglich</t>
  </si>
  <si>
    <t>keine Angabe</t>
  </si>
  <si>
    <t>Chemie, Pharmazie</t>
  </si>
  <si>
    <t>Metall-, Elektrogewerbe</t>
  </si>
  <si>
    <t>Maschinen-, Automobilbau</t>
  </si>
  <si>
    <t>Forschung, Entwicklung</t>
  </si>
  <si>
    <t>Erziehung, Unterricht</t>
  </si>
  <si>
    <t>Betriebe</t>
  </si>
  <si>
    <t>Ausbildungsbetriebe</t>
  </si>
  <si>
    <t>Ausbildungsbetriebsquote</t>
  </si>
  <si>
    <t>Landwirtschaft, Bergbau</t>
  </si>
  <si>
    <t>abs.</t>
  </si>
  <si>
    <t>Wirtschaftssektoren</t>
  </si>
  <si>
    <t>insgesamt</t>
  </si>
  <si>
    <t>Finanz-, rechts-, wohnungs-wirtschaftl. Dienstleistungen</t>
  </si>
  <si>
    <t>Beherbergung, Gastronomie</t>
  </si>
  <si>
    <t xml:space="preserve">Energie-/Wasserversorgung </t>
  </si>
  <si>
    <t>sonstige Bereiche, keine Angabe, keine Zuordnung</t>
  </si>
  <si>
    <t>Sonstige persönliche Dienst- leistungen (Friseur etc.)</t>
  </si>
  <si>
    <t>Sonstige wirtschaftsbezogene Dienstl. (Zeitarbeit etc.)</t>
  </si>
  <si>
    <t>Herstellung sonstiger Güter (Nahrung, Papier, Holz etc.)</t>
  </si>
  <si>
    <t>Kraftfahrzeug-, Großhandel</t>
  </si>
  <si>
    <t>Information, Kommunikation</t>
  </si>
  <si>
    <t>Kollektive Dienstleistungen (Verwaltung etc.)</t>
  </si>
  <si>
    <t xml:space="preserve">Verkehr, Luftfahrt, Lagerei </t>
  </si>
  <si>
    <t>2015-2016</t>
  </si>
  <si>
    <t>in %</t>
  </si>
  <si>
    <t>Tabelle A7.1-9-Internet: Betriebe, Ausbildungsbetriebe und Ausbildungsbetriebsquote nach Wirtschaftssektoren 2007, 2015 und 2016 in Deutschland</t>
  </si>
  <si>
    <t>in Prozent-
punkten</t>
  </si>
  <si>
    <t>Quelle: Revidierte Beschäftigungsstatistik der Bundesagentur für Arbeit, Stichtag jeweils 31. Dezember; Berechnungen des Bundesinstituts für Berufsbildung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</si>
</sst>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thin">
        <color theme="4" tint="-0.24994659260841701"/>
      </right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1" fontId="3" fillId="0" borderId="0" xfId="0" applyNumberFormat="1" applyFont="1"/>
    <xf numFmtId="1" fontId="2" fillId="0" borderId="0" xfId="0" applyNumberFormat="1" applyFont="1"/>
    <xf numFmtId="1" fontId="4" fillId="0" borderId="0" xfId="0" applyNumberFormat="1" applyFont="1"/>
    <xf numFmtId="1" fontId="5" fillId="0" borderId="0" xfId="0" applyNumberFormat="1" applyFont="1"/>
    <xf numFmtId="3" fontId="3" fillId="0" borderId="0" xfId="0" applyNumberFormat="1" applyFont="1"/>
    <xf numFmtId="0" fontId="3" fillId="2" borderId="6" xfId="0" applyFont="1" applyFill="1" applyBorder="1"/>
    <xf numFmtId="0" fontId="1" fillId="2" borderId="7" xfId="0" applyFont="1" applyFill="1" applyBorder="1"/>
    <xf numFmtId="0" fontId="1" fillId="2" borderId="0" xfId="0" applyFont="1" applyFill="1" applyBorder="1"/>
    <xf numFmtId="0" fontId="1" fillId="2" borderId="9" xfId="0" applyFont="1" applyFill="1" applyBorder="1"/>
    <xf numFmtId="0" fontId="3" fillId="2" borderId="10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49" fontId="1" fillId="2" borderId="14" xfId="0" applyNumberFormat="1" applyFont="1" applyFill="1" applyBorder="1" applyAlignment="1">
      <alignment horizontal="right"/>
    </xf>
    <xf numFmtId="3" fontId="1" fillId="2" borderId="10" xfId="0" applyNumberFormat="1" applyFont="1" applyFill="1" applyBorder="1"/>
    <xf numFmtId="3" fontId="1" fillId="2" borderId="11" xfId="0" applyNumberFormat="1" applyFont="1" applyFill="1" applyBorder="1"/>
    <xf numFmtId="164" fontId="1" fillId="2" borderId="11" xfId="0" applyNumberFormat="1" applyFont="1" applyFill="1" applyBorder="1"/>
    <xf numFmtId="164" fontId="1" fillId="2" borderId="10" xfId="0" applyNumberFormat="1" applyFont="1" applyFill="1" applyBorder="1"/>
    <xf numFmtId="164" fontId="1" fillId="2" borderId="13" xfId="0" applyNumberFormat="1" applyFont="1" applyFill="1" applyBorder="1"/>
    <xf numFmtId="164" fontId="3" fillId="0" borderId="7" xfId="0" applyNumberFormat="1" applyFont="1" applyBorder="1"/>
    <xf numFmtId="164" fontId="3" fillId="0" borderId="0" xfId="0" applyNumberFormat="1" applyFont="1" applyBorder="1"/>
    <xf numFmtId="164" fontId="3" fillId="0" borderId="8" xfId="0" applyNumberFormat="1" applyFont="1" applyBorder="1"/>
    <xf numFmtId="0" fontId="3" fillId="2" borderId="15" xfId="0" applyFont="1" applyFill="1" applyBorder="1"/>
    <xf numFmtId="3" fontId="3" fillId="0" borderId="7" xfId="0" applyNumberFormat="1" applyFont="1" applyBorder="1"/>
    <xf numFmtId="3" fontId="3" fillId="0" borderId="0" xfId="0" applyNumberFormat="1" applyFont="1" applyBorder="1"/>
    <xf numFmtId="164" fontId="3" fillId="0" borderId="1" xfId="0" applyNumberFormat="1" applyFont="1" applyBorder="1"/>
    <xf numFmtId="164" fontId="1" fillId="2" borderId="12" xfId="0" applyNumberFormat="1" applyFont="1" applyFill="1" applyBorder="1"/>
    <xf numFmtId="1" fontId="2" fillId="0" borderId="6" xfId="0" applyNumberFormat="1" applyFont="1" applyBorder="1" applyAlignment="1">
      <alignment wrapText="1"/>
    </xf>
    <xf numFmtId="0" fontId="6" fillId="0" borderId="0" xfId="0" applyFont="1"/>
    <xf numFmtId="0" fontId="3" fillId="0" borderId="0" xfId="0" applyFont="1"/>
    <xf numFmtId="1" fontId="2" fillId="2" borderId="6" xfId="0" applyNumberFormat="1" applyFont="1" applyFill="1" applyBorder="1" applyAlignment="1">
      <alignment wrapText="1"/>
    </xf>
    <xf numFmtId="3" fontId="3" fillId="2" borderId="7" xfId="0" applyNumberFormat="1" applyFont="1" applyFill="1" applyBorder="1"/>
    <xf numFmtId="3" fontId="3" fillId="2" borderId="0" xfId="0" applyNumberFormat="1" applyFont="1" applyFill="1" applyBorder="1"/>
    <xf numFmtId="164" fontId="3" fillId="2" borderId="1" xfId="0" applyNumberFormat="1" applyFont="1" applyFill="1" applyBorder="1"/>
    <xf numFmtId="3" fontId="3" fillId="2" borderId="0" xfId="0" applyNumberFormat="1" applyFont="1" applyFill="1"/>
    <xf numFmtId="164" fontId="3" fillId="2" borderId="7" xfId="0" applyNumberFormat="1" applyFont="1" applyFill="1" applyBorder="1"/>
    <xf numFmtId="164" fontId="3" fillId="2" borderId="0" xfId="0" applyNumberFormat="1" applyFont="1" applyFill="1" applyBorder="1"/>
    <xf numFmtId="164" fontId="3" fillId="2" borderId="8" xfId="0" applyNumberFormat="1" applyFont="1" applyFill="1" applyBorder="1"/>
    <xf numFmtId="1" fontId="3" fillId="3" borderId="0" xfId="0" applyNumberFormat="1" applyFont="1" applyFill="1"/>
    <xf numFmtId="164" fontId="3" fillId="0" borderId="4" xfId="0" applyNumberFormat="1" applyFont="1" applyBorder="1"/>
    <xf numFmtId="164" fontId="2" fillId="0" borderId="1" xfId="0" applyNumberFormat="1" applyFont="1" applyBorder="1"/>
    <xf numFmtId="164" fontId="2" fillId="2" borderId="1" xfId="0" applyNumberFormat="1" applyFont="1" applyFill="1" applyBorder="1"/>
    <xf numFmtId="164" fontId="3" fillId="0" borderId="5" xfId="0" applyNumberFormat="1" applyFont="1" applyBorder="1"/>
    <xf numFmtId="165" fontId="3" fillId="0" borderId="0" xfId="0" applyNumberFormat="1" applyFont="1"/>
    <xf numFmtId="164" fontId="3" fillId="0" borderId="0" xfId="0" applyNumberFormat="1" applyFont="1"/>
    <xf numFmtId="164" fontId="4" fillId="0" borderId="0" xfId="0" applyNumberFormat="1" applyFont="1"/>
    <xf numFmtId="0" fontId="1" fillId="2" borderId="1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0"/>
  <sheetViews>
    <sheetView tabSelected="1" topLeftCell="A19" zoomScaleNormal="100" workbookViewId="0">
      <selection activeCell="A36" sqref="A36:M36"/>
    </sheetView>
  </sheetViews>
  <sheetFormatPr baseColWidth="10" defaultColWidth="11.44140625" defaultRowHeight="13.8" x14ac:dyDescent="0.3"/>
  <cols>
    <col min="1" max="1" width="27.109375" style="1" customWidth="1"/>
    <col min="2" max="4" width="10.88671875" style="1" customWidth="1"/>
    <col min="5" max="5" width="11.109375" style="1" customWidth="1"/>
    <col min="6" max="8" width="10" style="1" customWidth="1"/>
    <col min="9" max="9" width="10.33203125" style="1" customWidth="1"/>
    <col min="10" max="12" width="6.5546875" style="1" customWidth="1"/>
    <col min="13" max="13" width="11.33203125" style="1" customWidth="1"/>
    <col min="14" max="14" width="4.44140625" style="1" customWidth="1"/>
    <col min="15" max="15" width="9.5546875" style="1" customWidth="1"/>
    <col min="16" max="16" width="9" style="1" customWidth="1"/>
    <col min="17" max="18" width="11.44140625" style="1"/>
    <col min="19" max="19" width="2.44140625" style="1" customWidth="1"/>
    <col min="20" max="22" width="11.44140625" style="1"/>
    <col min="23" max="23" width="2" style="1" customWidth="1"/>
    <col min="24" max="26" width="8.88671875" style="1" customWidth="1"/>
    <col min="27" max="27" width="4.109375" style="1" customWidth="1"/>
    <col min="28" max="30" width="8.44140625" style="1" customWidth="1"/>
    <col min="31" max="16384" width="11.44140625" style="1"/>
  </cols>
  <sheetData>
    <row r="1" spans="1:22" ht="16.2" thickBot="1" x14ac:dyDescent="0.35">
      <c r="A1" s="28" t="s">
        <v>34</v>
      </c>
    </row>
    <row r="2" spans="1:22" ht="14.4" x14ac:dyDescent="0.3">
      <c r="A2" s="22"/>
      <c r="B2" s="48" t="s">
        <v>14</v>
      </c>
      <c r="C2" s="49"/>
      <c r="D2" s="49"/>
      <c r="E2" s="50"/>
      <c r="F2" s="51" t="s">
        <v>15</v>
      </c>
      <c r="G2" s="49"/>
      <c r="H2" s="49"/>
      <c r="I2" s="49"/>
      <c r="J2" s="48" t="s">
        <v>16</v>
      </c>
      <c r="K2" s="49"/>
      <c r="L2" s="49"/>
      <c r="M2" s="52"/>
    </row>
    <row r="3" spans="1:22" x14ac:dyDescent="0.3">
      <c r="A3" s="6"/>
      <c r="B3" s="7">
        <v>2007</v>
      </c>
      <c r="C3" s="8">
        <v>2015</v>
      </c>
      <c r="D3" s="8">
        <v>2016</v>
      </c>
      <c r="E3" s="46" t="s">
        <v>32</v>
      </c>
      <c r="F3" s="8">
        <v>2007</v>
      </c>
      <c r="G3" s="8">
        <v>2015</v>
      </c>
      <c r="H3" s="8">
        <v>2016</v>
      </c>
      <c r="I3" s="46" t="s">
        <v>32</v>
      </c>
      <c r="J3" s="7">
        <v>2007</v>
      </c>
      <c r="K3" s="8">
        <v>2015</v>
      </c>
      <c r="L3" s="8">
        <v>2016</v>
      </c>
      <c r="M3" s="46" t="s">
        <v>32</v>
      </c>
    </row>
    <row r="4" spans="1:22" ht="28.2" thickBot="1" x14ac:dyDescent="0.35">
      <c r="A4" s="9" t="s">
        <v>19</v>
      </c>
      <c r="B4" s="10" t="s">
        <v>18</v>
      </c>
      <c r="C4" s="11" t="s">
        <v>18</v>
      </c>
      <c r="D4" s="11" t="s">
        <v>18</v>
      </c>
      <c r="E4" s="12" t="s">
        <v>33</v>
      </c>
      <c r="F4" s="11" t="s">
        <v>18</v>
      </c>
      <c r="G4" s="11" t="s">
        <v>18</v>
      </c>
      <c r="H4" s="11" t="s">
        <v>18</v>
      </c>
      <c r="I4" s="11" t="s">
        <v>33</v>
      </c>
      <c r="J4" s="11" t="s">
        <v>33</v>
      </c>
      <c r="K4" s="11" t="s">
        <v>33</v>
      </c>
      <c r="L4" s="11" t="s">
        <v>33</v>
      </c>
      <c r="M4" s="47" t="s">
        <v>35</v>
      </c>
    </row>
    <row r="5" spans="1:22" ht="15" customHeight="1" x14ac:dyDescent="0.3">
      <c r="A5" s="27" t="s">
        <v>17</v>
      </c>
      <c r="B5" s="23">
        <v>49770</v>
      </c>
      <c r="C5" s="24">
        <v>58605</v>
      </c>
      <c r="D5" s="24">
        <v>58443</v>
      </c>
      <c r="E5" s="39">
        <v>-0.27642692603019725</v>
      </c>
      <c r="F5" s="5">
        <v>12147</v>
      </c>
      <c r="G5" s="24">
        <v>10515</v>
      </c>
      <c r="H5" s="24">
        <v>10435</v>
      </c>
      <c r="I5" s="39">
        <v>-0.76081787922015565</v>
      </c>
      <c r="J5" s="19">
        <v>24.406268836648582</v>
      </c>
      <c r="K5" s="20">
        <v>17.942155106219605</v>
      </c>
      <c r="L5" s="20">
        <v>17.855004021011926</v>
      </c>
      <c r="M5" s="42">
        <v>-8.7151085207679557E-2</v>
      </c>
      <c r="O5" s="44"/>
      <c r="P5" s="44"/>
      <c r="Q5" s="44"/>
      <c r="R5" s="44"/>
      <c r="T5" s="5"/>
      <c r="U5" s="5"/>
      <c r="V5" s="5"/>
    </row>
    <row r="6" spans="1:22" x14ac:dyDescent="0.3">
      <c r="A6" s="30" t="s">
        <v>23</v>
      </c>
      <c r="B6" s="31">
        <v>13473</v>
      </c>
      <c r="C6" s="32">
        <v>15432</v>
      </c>
      <c r="D6" s="32">
        <v>15552</v>
      </c>
      <c r="E6" s="33">
        <v>0.77760497667185291</v>
      </c>
      <c r="F6" s="34">
        <v>2890</v>
      </c>
      <c r="G6" s="32">
        <v>2795</v>
      </c>
      <c r="H6" s="32">
        <v>2788</v>
      </c>
      <c r="I6" s="33">
        <v>-0.25044722719141532</v>
      </c>
      <c r="J6" s="35">
        <v>21.450308023454316</v>
      </c>
      <c r="K6" s="36">
        <v>18.111715914981858</v>
      </c>
      <c r="L6" s="36">
        <v>17.926954732510289</v>
      </c>
      <c r="M6" s="37">
        <v>-0.18476118247156847</v>
      </c>
      <c r="O6" s="44"/>
      <c r="P6" s="44"/>
      <c r="Q6" s="44"/>
      <c r="R6" s="44"/>
      <c r="T6" s="5"/>
      <c r="U6" s="5"/>
      <c r="V6" s="5"/>
    </row>
    <row r="7" spans="1:22" ht="27.6" x14ac:dyDescent="0.3">
      <c r="A7" s="27" t="s">
        <v>27</v>
      </c>
      <c r="B7" s="23">
        <v>88479</v>
      </c>
      <c r="C7" s="24">
        <v>74470</v>
      </c>
      <c r="D7" s="24">
        <v>72964</v>
      </c>
      <c r="E7" s="40">
        <v>-2.022290855378003</v>
      </c>
      <c r="F7" s="5">
        <v>33732</v>
      </c>
      <c r="G7" s="24">
        <v>23117</v>
      </c>
      <c r="H7" s="24">
        <v>22712</v>
      </c>
      <c r="I7" s="40">
        <v>-1.7519574339230957</v>
      </c>
      <c r="J7" s="19">
        <v>38.124300681517646</v>
      </c>
      <c r="K7" s="20">
        <v>31.042030347791059</v>
      </c>
      <c r="L7" s="20">
        <v>31.127679403541475</v>
      </c>
      <c r="M7" s="21">
        <v>8.5649055750415926E-2</v>
      </c>
      <c r="O7" s="44"/>
      <c r="P7" s="44"/>
      <c r="Q7" s="44"/>
      <c r="R7" s="44"/>
      <c r="T7" s="5"/>
      <c r="U7" s="5"/>
      <c r="V7" s="5"/>
    </row>
    <row r="8" spans="1:22" x14ac:dyDescent="0.3">
      <c r="A8" s="30" t="s">
        <v>9</v>
      </c>
      <c r="B8" s="31">
        <v>21169</v>
      </c>
      <c r="C8" s="32">
        <v>20472</v>
      </c>
      <c r="D8" s="32">
        <v>20318</v>
      </c>
      <c r="E8" s="41">
        <v>-0.75224697147322672</v>
      </c>
      <c r="F8" s="34">
        <v>6774</v>
      </c>
      <c r="G8" s="32">
        <v>6004</v>
      </c>
      <c r="H8" s="32">
        <v>5973</v>
      </c>
      <c r="I8" s="41">
        <v>-0.51632245169886914</v>
      </c>
      <c r="J8" s="35">
        <v>31.999622088903585</v>
      </c>
      <c r="K8" s="36">
        <v>29.327862446268075</v>
      </c>
      <c r="L8" s="36">
        <v>29.397578501821048</v>
      </c>
      <c r="M8" s="37">
        <v>6.9716055552973444E-2</v>
      </c>
      <c r="O8" s="44"/>
      <c r="P8" s="44"/>
      <c r="Q8" s="44"/>
      <c r="R8" s="44"/>
      <c r="T8" s="5"/>
      <c r="U8" s="5"/>
      <c r="V8" s="5"/>
    </row>
    <row r="9" spans="1:22" x14ac:dyDescent="0.3">
      <c r="A9" s="27" t="s">
        <v>10</v>
      </c>
      <c r="B9" s="23">
        <v>56830</v>
      </c>
      <c r="C9" s="24">
        <v>52947</v>
      </c>
      <c r="D9" s="24">
        <v>52303</v>
      </c>
      <c r="E9" s="40">
        <v>-1.2163106502729164</v>
      </c>
      <c r="F9" s="5">
        <v>20642</v>
      </c>
      <c r="G9" s="24">
        <v>17443</v>
      </c>
      <c r="H9" s="24">
        <v>17108</v>
      </c>
      <c r="I9" s="40">
        <v>-1.9205411913088426</v>
      </c>
      <c r="J9" s="19">
        <v>36.322364948090794</v>
      </c>
      <c r="K9" s="20">
        <v>32.944265019736719</v>
      </c>
      <c r="L9" s="20">
        <v>32.709404814255393</v>
      </c>
      <c r="M9" s="21">
        <v>-0.23486020548132558</v>
      </c>
      <c r="O9" s="44"/>
      <c r="P9" s="44"/>
      <c r="Q9" s="44"/>
      <c r="R9" s="44"/>
      <c r="T9" s="5"/>
      <c r="U9" s="5"/>
      <c r="V9" s="5"/>
    </row>
    <row r="10" spans="1:22" x14ac:dyDescent="0.3">
      <c r="A10" s="30" t="s">
        <v>11</v>
      </c>
      <c r="B10" s="31">
        <v>28714</v>
      </c>
      <c r="C10" s="32">
        <v>31190</v>
      </c>
      <c r="D10" s="32">
        <v>31307</v>
      </c>
      <c r="E10" s="41">
        <v>0.37512023084320845</v>
      </c>
      <c r="F10" s="34">
        <v>11991</v>
      </c>
      <c r="G10" s="32">
        <v>11217</v>
      </c>
      <c r="H10" s="32">
        <v>11141</v>
      </c>
      <c r="I10" s="41">
        <v>-0.67754301506641923</v>
      </c>
      <c r="J10" s="35">
        <v>41.760117016089715</v>
      </c>
      <c r="K10" s="36">
        <v>35.963449823661428</v>
      </c>
      <c r="L10" s="36">
        <v>35.586290605934771</v>
      </c>
      <c r="M10" s="37">
        <v>-0.37715921772665695</v>
      </c>
      <c r="O10" s="44"/>
      <c r="P10" s="44"/>
      <c r="Q10" s="44"/>
      <c r="R10" s="44"/>
      <c r="T10" s="5"/>
      <c r="U10" s="5"/>
      <c r="V10" s="5"/>
    </row>
    <row r="11" spans="1:22" x14ac:dyDescent="0.3">
      <c r="A11" s="27" t="s">
        <v>0</v>
      </c>
      <c r="B11" s="23">
        <v>213235</v>
      </c>
      <c r="C11" s="24">
        <v>225654</v>
      </c>
      <c r="D11" s="24">
        <v>227460</v>
      </c>
      <c r="E11" s="40">
        <v>0.8003403440665835</v>
      </c>
      <c r="F11" s="5">
        <v>69067</v>
      </c>
      <c r="G11" s="24">
        <v>60691</v>
      </c>
      <c r="H11" s="24">
        <v>60688</v>
      </c>
      <c r="I11" s="40">
        <v>-4.943072284191885E-3</v>
      </c>
      <c r="J11" s="19">
        <v>32.390086055291114</v>
      </c>
      <c r="K11" s="20">
        <v>26.89560123020199</v>
      </c>
      <c r="L11" s="20">
        <v>26.680735074298777</v>
      </c>
      <c r="M11" s="21">
        <v>-0.21486615590321279</v>
      </c>
      <c r="O11" s="44"/>
      <c r="P11" s="44"/>
      <c r="Q11" s="44"/>
      <c r="R11" s="44"/>
      <c r="T11" s="5"/>
      <c r="U11" s="5"/>
      <c r="V11" s="5"/>
    </row>
    <row r="12" spans="1:22" x14ac:dyDescent="0.3">
      <c r="A12" s="30" t="s">
        <v>28</v>
      </c>
      <c r="B12" s="31">
        <v>172865</v>
      </c>
      <c r="C12" s="32">
        <v>167957</v>
      </c>
      <c r="D12" s="32">
        <v>167558</v>
      </c>
      <c r="E12" s="41">
        <v>-0.23756080425346227</v>
      </c>
      <c r="F12" s="34">
        <v>48529</v>
      </c>
      <c r="G12" s="32">
        <v>41003</v>
      </c>
      <c r="H12" s="32">
        <v>41049</v>
      </c>
      <c r="I12" s="41">
        <v>0.1121869131526978</v>
      </c>
      <c r="J12" s="35">
        <v>28.073352037717292</v>
      </c>
      <c r="K12" s="36">
        <v>24.412796132343399</v>
      </c>
      <c r="L12" s="36">
        <v>24.498382649589995</v>
      </c>
      <c r="M12" s="37">
        <v>8.5586517246596827E-2</v>
      </c>
      <c r="O12" s="44"/>
      <c r="P12" s="44"/>
      <c r="Q12" s="44"/>
      <c r="R12" s="44"/>
      <c r="T12" s="5"/>
      <c r="U12" s="5"/>
      <c r="V12" s="5"/>
    </row>
    <row r="13" spans="1:22" x14ac:dyDescent="0.3">
      <c r="A13" s="27" t="s">
        <v>1</v>
      </c>
      <c r="B13" s="23">
        <v>253248</v>
      </c>
      <c r="C13" s="24">
        <v>248409</v>
      </c>
      <c r="D13" s="24">
        <v>247484</v>
      </c>
      <c r="E13" s="40">
        <v>-0.37236976116001586</v>
      </c>
      <c r="F13" s="5">
        <v>65473</v>
      </c>
      <c r="G13" s="24">
        <v>56229</v>
      </c>
      <c r="H13" s="24">
        <v>55883</v>
      </c>
      <c r="I13" s="40">
        <v>-0.61534083835742592</v>
      </c>
      <c r="J13" s="19">
        <v>25.853313747788729</v>
      </c>
      <c r="K13" s="20">
        <v>22.635653297585836</v>
      </c>
      <c r="L13" s="20">
        <v>22.580449645229592</v>
      </c>
      <c r="M13" s="21">
        <v>-5.5203652356244248E-2</v>
      </c>
      <c r="O13" s="44"/>
      <c r="P13" s="44"/>
      <c r="Q13" s="44"/>
      <c r="R13" s="44"/>
      <c r="T13" s="5"/>
      <c r="U13" s="5"/>
      <c r="V13" s="5"/>
    </row>
    <row r="14" spans="1:22" x14ac:dyDescent="0.3">
      <c r="A14" s="30" t="s">
        <v>31</v>
      </c>
      <c r="B14" s="31">
        <v>84629</v>
      </c>
      <c r="C14" s="32">
        <v>82212</v>
      </c>
      <c r="D14" s="32">
        <v>82374</v>
      </c>
      <c r="E14" s="41">
        <v>0.19705152532476689</v>
      </c>
      <c r="F14" s="34">
        <v>8543</v>
      </c>
      <c r="G14" s="32">
        <v>8114</v>
      </c>
      <c r="H14" s="32">
        <v>8180</v>
      </c>
      <c r="I14" s="41">
        <v>0.8134089228494048</v>
      </c>
      <c r="J14" s="35">
        <v>10.09464840657458</v>
      </c>
      <c r="K14" s="36">
        <v>9.8696054104023734</v>
      </c>
      <c r="L14" s="36">
        <v>9.9303178187292112</v>
      </c>
      <c r="M14" s="37">
        <v>6.0712408326837775E-2</v>
      </c>
      <c r="O14" s="44"/>
      <c r="P14" s="44"/>
      <c r="Q14" s="44"/>
      <c r="R14" s="44"/>
      <c r="T14" s="5"/>
      <c r="U14" s="5"/>
      <c r="V14" s="5"/>
    </row>
    <row r="15" spans="1:22" x14ac:dyDescent="0.3">
      <c r="A15" s="27" t="s">
        <v>29</v>
      </c>
      <c r="B15" s="23">
        <v>54444</v>
      </c>
      <c r="C15" s="24">
        <v>58439</v>
      </c>
      <c r="D15" s="24">
        <v>59510</v>
      </c>
      <c r="E15" s="40">
        <v>1.8326802306678758</v>
      </c>
      <c r="F15" s="5">
        <v>10042</v>
      </c>
      <c r="G15" s="24">
        <v>10139</v>
      </c>
      <c r="H15" s="24">
        <v>10196</v>
      </c>
      <c r="I15" s="40">
        <v>0.56218561988360705</v>
      </c>
      <c r="J15" s="19">
        <v>18.444640364411136</v>
      </c>
      <c r="K15" s="20">
        <v>17.349715087527166</v>
      </c>
      <c r="L15" s="20">
        <v>17.133254915140313</v>
      </c>
      <c r="M15" s="21">
        <v>-0.21646017238685289</v>
      </c>
      <c r="O15" s="44"/>
      <c r="P15" s="44"/>
      <c r="Q15" s="44"/>
      <c r="R15" s="44"/>
      <c r="T15" s="5"/>
      <c r="U15" s="5"/>
      <c r="V15" s="5"/>
    </row>
    <row r="16" spans="1:22" x14ac:dyDescent="0.3">
      <c r="A16" s="30" t="s">
        <v>22</v>
      </c>
      <c r="B16" s="31">
        <v>134841</v>
      </c>
      <c r="C16" s="32">
        <v>147516</v>
      </c>
      <c r="D16" s="32">
        <v>149546</v>
      </c>
      <c r="E16" s="41">
        <v>1.3761219121993662</v>
      </c>
      <c r="F16" s="34">
        <v>22681</v>
      </c>
      <c r="G16" s="32">
        <v>15497</v>
      </c>
      <c r="H16" s="32">
        <v>15218</v>
      </c>
      <c r="I16" s="41">
        <v>-1.8003484545395878</v>
      </c>
      <c r="J16" s="35">
        <v>16.820551612640074</v>
      </c>
      <c r="K16" s="36">
        <v>10.505301119878522</v>
      </c>
      <c r="L16" s="36">
        <v>10.176133096171078</v>
      </c>
      <c r="M16" s="37">
        <v>-0.32916802370744414</v>
      </c>
      <c r="N16" s="38"/>
      <c r="O16" s="44"/>
      <c r="P16" s="44"/>
      <c r="Q16" s="44"/>
      <c r="R16" s="44"/>
      <c r="T16" s="5"/>
      <c r="U16" s="5"/>
      <c r="V16" s="5"/>
    </row>
    <row r="17" spans="1:22" ht="27.6" x14ac:dyDescent="0.3">
      <c r="A17" s="27" t="s">
        <v>21</v>
      </c>
      <c r="B17" s="23">
        <v>268278</v>
      </c>
      <c r="C17" s="24">
        <v>298328</v>
      </c>
      <c r="D17" s="24">
        <v>301664</v>
      </c>
      <c r="E17" s="40">
        <v>1.1182322812474723</v>
      </c>
      <c r="F17" s="5">
        <v>47578</v>
      </c>
      <c r="G17" s="24">
        <v>44935</v>
      </c>
      <c r="H17" s="24">
        <v>44595</v>
      </c>
      <c r="I17" s="40">
        <v>-0.75664849226662056</v>
      </c>
      <c r="J17" s="19">
        <v>17.734588747493273</v>
      </c>
      <c r="K17" s="20">
        <v>15.062280443002331</v>
      </c>
      <c r="L17" s="20">
        <v>14.783003606661715</v>
      </c>
      <c r="M17" s="21">
        <v>-0.27927683634061573</v>
      </c>
      <c r="O17" s="44"/>
      <c r="P17" s="44"/>
      <c r="Q17" s="44"/>
      <c r="R17" s="44"/>
      <c r="T17" s="5"/>
      <c r="U17" s="5"/>
      <c r="V17" s="5"/>
    </row>
    <row r="18" spans="1:22" ht="15" customHeight="1" x14ac:dyDescent="0.3">
      <c r="A18" s="30" t="s">
        <v>12</v>
      </c>
      <c r="B18" s="31">
        <v>21793</v>
      </c>
      <c r="C18" s="32">
        <v>21174</v>
      </c>
      <c r="D18" s="32">
        <v>21395</v>
      </c>
      <c r="E18" s="41">
        <v>1.0437328799471146</v>
      </c>
      <c r="F18" s="34">
        <v>5338</v>
      </c>
      <c r="G18" s="32">
        <v>4066</v>
      </c>
      <c r="H18" s="32">
        <v>4041</v>
      </c>
      <c r="I18" s="41">
        <v>-0.61485489424495654</v>
      </c>
      <c r="J18" s="35">
        <v>24.494103611251319</v>
      </c>
      <c r="K18" s="36">
        <v>19.202795881741761</v>
      </c>
      <c r="L18" s="36">
        <v>18.887590558541714</v>
      </c>
      <c r="M18" s="37">
        <v>-0.31520532320004691</v>
      </c>
      <c r="O18" s="44"/>
      <c r="P18" s="44"/>
      <c r="Q18" s="44"/>
      <c r="R18" s="44"/>
      <c r="T18" s="5"/>
      <c r="U18" s="5"/>
      <c r="V18" s="5"/>
    </row>
    <row r="19" spans="1:22" ht="27.6" x14ac:dyDescent="0.3">
      <c r="A19" s="27" t="s">
        <v>26</v>
      </c>
      <c r="B19" s="23">
        <v>98548</v>
      </c>
      <c r="C19" s="24">
        <v>126647</v>
      </c>
      <c r="D19" s="24">
        <v>127865</v>
      </c>
      <c r="E19" s="40">
        <v>0.96172826833640102</v>
      </c>
      <c r="F19" s="5">
        <v>18145</v>
      </c>
      <c r="G19" s="24">
        <v>18733</v>
      </c>
      <c r="H19" s="24">
        <v>18864</v>
      </c>
      <c r="I19" s="40">
        <v>0.69930069930069294</v>
      </c>
      <c r="J19" s="19">
        <v>18.412347282542516</v>
      </c>
      <c r="K19" s="20">
        <v>14.791507102418533</v>
      </c>
      <c r="L19" s="20">
        <v>14.75305986782935</v>
      </c>
      <c r="M19" s="21">
        <v>-3.844723458918331E-2</v>
      </c>
      <c r="O19" s="44"/>
      <c r="P19" s="44"/>
      <c r="Q19" s="44"/>
      <c r="R19" s="44"/>
      <c r="T19" s="5"/>
      <c r="U19" s="5"/>
      <c r="V19" s="5"/>
    </row>
    <row r="20" spans="1:22" ht="12.75" customHeight="1" x14ac:dyDescent="0.3">
      <c r="A20" s="30" t="s">
        <v>13</v>
      </c>
      <c r="B20" s="31">
        <v>55490</v>
      </c>
      <c r="C20" s="32">
        <v>61193</v>
      </c>
      <c r="D20" s="32">
        <v>61914</v>
      </c>
      <c r="E20" s="41">
        <v>1.1782393411011043</v>
      </c>
      <c r="F20" s="34">
        <v>6178</v>
      </c>
      <c r="G20" s="32">
        <v>6661</v>
      </c>
      <c r="H20" s="32">
        <v>6797</v>
      </c>
      <c r="I20" s="41">
        <v>2.0417354751538852</v>
      </c>
      <c r="J20" s="35">
        <v>11.133537574337717</v>
      </c>
      <c r="K20" s="36">
        <v>10.885231970977072</v>
      </c>
      <c r="L20" s="36">
        <v>10.978130955841975</v>
      </c>
      <c r="M20" s="37">
        <v>9.2898984864902445E-2</v>
      </c>
      <c r="O20" s="44"/>
      <c r="P20" s="44"/>
      <c r="Q20" s="44"/>
      <c r="R20" s="44"/>
      <c r="T20" s="5"/>
      <c r="U20" s="5"/>
      <c r="V20" s="5"/>
    </row>
    <row r="21" spans="1:22" ht="15" customHeight="1" x14ac:dyDescent="0.3">
      <c r="A21" s="27" t="s">
        <v>2</v>
      </c>
      <c r="B21" s="23">
        <v>170471</v>
      </c>
      <c r="C21" s="24">
        <v>174338</v>
      </c>
      <c r="D21" s="24">
        <v>174337</v>
      </c>
      <c r="E21" s="40">
        <v>-5.7359841227366815E-4</v>
      </c>
      <c r="F21" s="5">
        <v>49971</v>
      </c>
      <c r="G21" s="24">
        <v>44895</v>
      </c>
      <c r="H21" s="24">
        <v>44906</v>
      </c>
      <c r="I21" s="40">
        <v>2.4501614879170575E-2</v>
      </c>
      <c r="J21" s="19">
        <v>29.313490271072499</v>
      </c>
      <c r="K21" s="20">
        <v>25.751700719292408</v>
      </c>
      <c r="L21" s="20">
        <v>25.758158050213094</v>
      </c>
      <c r="M21" s="21">
        <v>6.4573309206856777E-3</v>
      </c>
      <c r="O21" s="44"/>
      <c r="P21" s="44"/>
      <c r="Q21" s="44"/>
      <c r="R21" s="44"/>
      <c r="T21" s="5"/>
      <c r="U21" s="5"/>
      <c r="V21" s="5"/>
    </row>
    <row r="22" spans="1:22" x14ac:dyDescent="0.3">
      <c r="A22" s="30" t="s">
        <v>3</v>
      </c>
      <c r="B22" s="31">
        <v>41212</v>
      </c>
      <c r="C22" s="32">
        <v>51509</v>
      </c>
      <c r="D22" s="32">
        <v>52943</v>
      </c>
      <c r="E22" s="41">
        <v>2.783979498728371</v>
      </c>
      <c r="F22" s="34">
        <v>12172</v>
      </c>
      <c r="G22" s="32">
        <v>15730</v>
      </c>
      <c r="H22" s="32">
        <v>16055</v>
      </c>
      <c r="I22" s="41">
        <v>2.0661157024793368</v>
      </c>
      <c r="J22" s="35">
        <v>29.535086867902553</v>
      </c>
      <c r="K22" s="36">
        <v>30.538352520918671</v>
      </c>
      <c r="L22" s="36">
        <v>30.325066581039984</v>
      </c>
      <c r="M22" s="37">
        <v>-0.21328593987868771</v>
      </c>
      <c r="O22" s="44"/>
      <c r="P22" s="44"/>
      <c r="Q22" s="44"/>
      <c r="R22" s="44"/>
      <c r="T22" s="5"/>
      <c r="U22" s="5"/>
      <c r="V22" s="5"/>
    </row>
    <row r="23" spans="1:22" ht="27.6" x14ac:dyDescent="0.3">
      <c r="A23" s="27" t="s">
        <v>25</v>
      </c>
      <c r="B23" s="23">
        <v>99549</v>
      </c>
      <c r="C23" s="24">
        <v>109733</v>
      </c>
      <c r="D23" s="24">
        <v>110991</v>
      </c>
      <c r="E23" s="40">
        <v>1.1464190352947554</v>
      </c>
      <c r="F23" s="5">
        <v>26484</v>
      </c>
      <c r="G23" s="24">
        <v>19715</v>
      </c>
      <c r="H23" s="24">
        <v>19881</v>
      </c>
      <c r="I23" s="40">
        <v>0.84199847831600039</v>
      </c>
      <c r="J23" s="19">
        <v>26.603983967694301</v>
      </c>
      <c r="K23" s="20">
        <v>17.966336471252951</v>
      </c>
      <c r="L23" s="20">
        <v>17.912263156472147</v>
      </c>
      <c r="M23" s="21">
        <v>-5.4073314780804793E-2</v>
      </c>
      <c r="O23" s="44"/>
      <c r="P23" s="44"/>
      <c r="Q23" s="44"/>
      <c r="R23" s="44"/>
      <c r="T23" s="5"/>
      <c r="U23" s="5"/>
      <c r="V23" s="5"/>
    </row>
    <row r="24" spans="1:22" ht="27.6" x14ac:dyDescent="0.3">
      <c r="A24" s="30" t="s">
        <v>30</v>
      </c>
      <c r="B24" s="31">
        <v>73216</v>
      </c>
      <c r="C24" s="32">
        <v>70887</v>
      </c>
      <c r="D24" s="32">
        <v>72313</v>
      </c>
      <c r="E24" s="33">
        <v>2.0116523481033255</v>
      </c>
      <c r="F24" s="34">
        <v>10928</v>
      </c>
      <c r="G24" s="32">
        <v>9861</v>
      </c>
      <c r="H24" s="32">
        <v>9752</v>
      </c>
      <c r="I24" s="33">
        <v>-1.1053645674880954</v>
      </c>
      <c r="J24" s="35">
        <v>14.9256993006993</v>
      </c>
      <c r="K24" s="36">
        <v>13.910872233272674</v>
      </c>
      <c r="L24" s="36">
        <v>13.485818594167025</v>
      </c>
      <c r="M24" s="37">
        <v>-0.42505363910564853</v>
      </c>
      <c r="O24" s="44"/>
      <c r="P24" s="44"/>
      <c r="Q24" s="44"/>
      <c r="R24" s="44"/>
      <c r="T24" s="5"/>
      <c r="U24" s="5"/>
      <c r="V24" s="5"/>
    </row>
    <row r="25" spans="1:22" ht="27.6" x14ac:dyDescent="0.3">
      <c r="A25" s="27" t="s">
        <v>24</v>
      </c>
      <c r="B25" s="23">
        <v>35257</v>
      </c>
      <c r="C25" s="24">
        <v>42594</v>
      </c>
      <c r="D25" s="24">
        <v>42775</v>
      </c>
      <c r="E25" s="25">
        <v>0.42494248016153335</v>
      </c>
      <c r="F25" s="5">
        <v>585</v>
      </c>
      <c r="G25" s="24">
        <v>136</v>
      </c>
      <c r="H25" s="24">
        <v>113</v>
      </c>
      <c r="I25" s="25">
        <v>-16.911764705882348</v>
      </c>
      <c r="J25" s="19">
        <v>1.6592449726295486</v>
      </c>
      <c r="K25" s="20">
        <v>0.31929379724843876</v>
      </c>
      <c r="L25" s="20">
        <v>0.26417299824663937</v>
      </c>
      <c r="M25" s="21">
        <v>-5.5120799001799392E-2</v>
      </c>
      <c r="O25" s="44"/>
      <c r="P25" s="44"/>
      <c r="Q25" s="44"/>
      <c r="R25" s="44"/>
      <c r="T25" s="5"/>
      <c r="U25" s="5"/>
      <c r="V25" s="5"/>
    </row>
    <row r="26" spans="1:22" ht="14.4" thickBot="1" x14ac:dyDescent="0.35">
      <c r="A26" s="13" t="s">
        <v>20</v>
      </c>
      <c r="B26" s="14">
        <v>2035511</v>
      </c>
      <c r="C26" s="15">
        <v>2139706</v>
      </c>
      <c r="D26" s="15">
        <v>2151016</v>
      </c>
      <c r="E26" s="26">
        <v>0.52857729052495017</v>
      </c>
      <c r="F26" s="15">
        <v>489890</v>
      </c>
      <c r="G26" s="15">
        <v>427496</v>
      </c>
      <c r="H26" s="15">
        <v>426375</v>
      </c>
      <c r="I26" s="26">
        <v>-0.26222467578644171</v>
      </c>
      <c r="J26" s="17">
        <v>24.06717526950235</v>
      </c>
      <c r="K26" s="16">
        <v>19.979193403205858</v>
      </c>
      <c r="L26" s="16">
        <v>19.82202828802761</v>
      </c>
      <c r="M26" s="18">
        <v>-0.15716511517824827</v>
      </c>
      <c r="O26" s="44"/>
      <c r="P26" s="44"/>
      <c r="Q26" s="44"/>
      <c r="R26" s="44"/>
      <c r="T26" s="5"/>
      <c r="U26" s="5"/>
      <c r="V26" s="5"/>
    </row>
    <row r="27" spans="1:22" ht="12.75" hidden="1" customHeight="1" x14ac:dyDescent="0.3">
      <c r="A27" s="2" t="s">
        <v>4</v>
      </c>
      <c r="B27" s="1">
        <v>29246</v>
      </c>
      <c r="F27" s="1">
        <v>129</v>
      </c>
      <c r="P27" s="5"/>
      <c r="Q27" s="5"/>
      <c r="R27" s="5"/>
    </row>
    <row r="28" spans="1:22" ht="14.25" hidden="1" customHeight="1" x14ac:dyDescent="0.3">
      <c r="A28" s="2" t="s">
        <v>5</v>
      </c>
      <c r="B28" s="1">
        <v>2062</v>
      </c>
      <c r="F28" s="1">
        <v>9</v>
      </c>
      <c r="P28" s="5"/>
      <c r="Q28" s="5"/>
      <c r="R28" s="5"/>
    </row>
    <row r="29" spans="1:22" hidden="1" x14ac:dyDescent="0.3"/>
    <row r="30" spans="1:22" hidden="1" x14ac:dyDescent="0.3">
      <c r="A30" s="2" t="s">
        <v>6</v>
      </c>
      <c r="B30" s="1">
        <v>2035509</v>
      </c>
      <c r="F30" s="1">
        <v>489890</v>
      </c>
    </row>
    <row r="31" spans="1:22" ht="15" hidden="1" customHeight="1" x14ac:dyDescent="0.3">
      <c r="A31" s="2" t="s">
        <v>7</v>
      </c>
      <c r="B31" s="1">
        <v>0</v>
      </c>
      <c r="F31" s="1">
        <v>0</v>
      </c>
    </row>
    <row r="32" spans="1:22" hidden="1" x14ac:dyDescent="0.3">
      <c r="A32" s="2" t="s">
        <v>8</v>
      </c>
      <c r="B32" s="1">
        <v>3947</v>
      </c>
      <c r="F32" s="1">
        <v>447</v>
      </c>
    </row>
    <row r="33" spans="1:13" hidden="1" x14ac:dyDescent="0.3"/>
    <row r="34" spans="1:13" hidden="1" x14ac:dyDescent="0.3">
      <c r="B34" s="3">
        <f>SUM(B5:B28)+B32</f>
        <v>4106277</v>
      </c>
      <c r="C34" s="3"/>
      <c r="D34" s="3"/>
      <c r="E34" s="3"/>
      <c r="F34" s="3">
        <f t="shared" ref="F34" si="0">SUM(F5:F28)+F32</f>
        <v>980365</v>
      </c>
      <c r="G34" s="3"/>
      <c r="H34" s="3"/>
      <c r="I34" s="3"/>
    </row>
    <row r="35" spans="1:13" hidden="1" x14ac:dyDescent="0.3">
      <c r="B35" s="4">
        <f>B26-B34</f>
        <v>-2070766</v>
      </c>
      <c r="C35" s="4"/>
      <c r="D35" s="4"/>
      <c r="E35" s="4"/>
      <c r="F35" s="4">
        <f>F26-F34</f>
        <v>-490475</v>
      </c>
      <c r="G35" s="4"/>
      <c r="H35" s="4"/>
      <c r="I35" s="4"/>
    </row>
    <row r="36" spans="1:13" ht="14.4" customHeight="1" x14ac:dyDescent="0.3">
      <c r="A36" s="53" t="s">
        <v>36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</row>
    <row r="37" spans="1:13" x14ac:dyDescent="0.3">
      <c r="A37" s="29"/>
      <c r="B37" s="3"/>
      <c r="C37" s="3"/>
      <c r="D37" s="3"/>
      <c r="E37" s="3"/>
      <c r="F37" s="3"/>
      <c r="G37" s="3"/>
      <c r="H37" s="3"/>
      <c r="I37" s="3"/>
      <c r="M37" s="43"/>
    </row>
    <row r="38" spans="1:13" x14ac:dyDescent="0.3">
      <c r="E38" s="3"/>
      <c r="M38" s="43"/>
    </row>
    <row r="39" spans="1:13" x14ac:dyDescent="0.3">
      <c r="C39" s="44"/>
      <c r="D39" s="44"/>
      <c r="E39" s="45"/>
      <c r="F39" s="44"/>
    </row>
    <row r="40" spans="1:13" x14ac:dyDescent="0.3">
      <c r="C40" s="44"/>
      <c r="D40" s="44"/>
      <c r="E40" s="45"/>
      <c r="F40" s="44"/>
    </row>
    <row r="41" spans="1:13" x14ac:dyDescent="0.3">
      <c r="C41" s="44"/>
      <c r="D41" s="44"/>
      <c r="E41" s="45"/>
      <c r="F41" s="44"/>
    </row>
    <row r="42" spans="1:13" x14ac:dyDescent="0.3">
      <c r="C42" s="44"/>
      <c r="D42" s="44"/>
      <c r="E42" s="45"/>
      <c r="F42" s="44"/>
    </row>
    <row r="43" spans="1:13" x14ac:dyDescent="0.3">
      <c r="C43" s="44"/>
      <c r="D43" s="44"/>
      <c r="E43" s="45"/>
      <c r="F43" s="44"/>
    </row>
    <row r="44" spans="1:13" x14ac:dyDescent="0.3">
      <c r="C44" s="44"/>
      <c r="D44" s="44"/>
      <c r="E44" s="45"/>
      <c r="F44" s="44"/>
    </row>
    <row r="45" spans="1:13" x14ac:dyDescent="0.3">
      <c r="C45" s="44"/>
      <c r="D45" s="44"/>
      <c r="E45" s="45"/>
      <c r="F45" s="44"/>
    </row>
    <row r="46" spans="1:13" x14ac:dyDescent="0.3">
      <c r="C46" s="44"/>
      <c r="D46" s="44"/>
      <c r="E46" s="45"/>
      <c r="F46" s="44"/>
    </row>
    <row r="47" spans="1:13" x14ac:dyDescent="0.3">
      <c r="C47" s="44"/>
      <c r="D47" s="44"/>
      <c r="E47" s="45"/>
      <c r="F47" s="44"/>
    </row>
    <row r="48" spans="1:13" x14ac:dyDescent="0.3">
      <c r="C48" s="44"/>
      <c r="D48" s="44"/>
      <c r="E48" s="45"/>
      <c r="F48" s="44"/>
    </row>
    <row r="49" spans="3:6" x14ac:dyDescent="0.3">
      <c r="C49" s="44"/>
      <c r="D49" s="44"/>
      <c r="E49" s="45"/>
      <c r="F49" s="44"/>
    </row>
    <row r="50" spans="3:6" x14ac:dyDescent="0.3">
      <c r="C50" s="44"/>
      <c r="D50" s="44"/>
      <c r="E50" s="45"/>
      <c r="F50" s="44"/>
    </row>
    <row r="51" spans="3:6" x14ac:dyDescent="0.3">
      <c r="C51" s="44"/>
      <c r="D51" s="44"/>
      <c r="E51" s="45"/>
      <c r="F51" s="44"/>
    </row>
    <row r="52" spans="3:6" x14ac:dyDescent="0.3">
      <c r="C52" s="44"/>
      <c r="D52" s="44"/>
      <c r="E52" s="45"/>
      <c r="F52" s="44"/>
    </row>
    <row r="53" spans="3:6" x14ac:dyDescent="0.3">
      <c r="C53" s="44"/>
      <c r="D53" s="44"/>
      <c r="E53" s="45"/>
      <c r="F53" s="44"/>
    </row>
    <row r="54" spans="3:6" x14ac:dyDescent="0.3">
      <c r="C54" s="44"/>
      <c r="D54" s="44"/>
      <c r="E54" s="45"/>
      <c r="F54" s="44"/>
    </row>
    <row r="55" spans="3:6" x14ac:dyDescent="0.3">
      <c r="C55" s="44"/>
      <c r="D55" s="44"/>
      <c r="E55" s="45"/>
      <c r="F55" s="44"/>
    </row>
    <row r="56" spans="3:6" x14ac:dyDescent="0.3">
      <c r="C56" s="44"/>
      <c r="D56" s="44"/>
      <c r="E56" s="45"/>
      <c r="F56" s="44"/>
    </row>
    <row r="57" spans="3:6" x14ac:dyDescent="0.3">
      <c r="C57" s="44"/>
      <c r="D57" s="44"/>
      <c r="E57" s="45"/>
      <c r="F57" s="44"/>
    </row>
    <row r="58" spans="3:6" x14ac:dyDescent="0.3">
      <c r="C58" s="44"/>
      <c r="D58" s="44"/>
      <c r="E58" s="45"/>
      <c r="F58" s="44"/>
    </row>
    <row r="59" spans="3:6" x14ac:dyDescent="0.3">
      <c r="C59" s="44"/>
      <c r="D59" s="44"/>
      <c r="E59" s="45"/>
      <c r="F59" s="44"/>
    </row>
    <row r="60" spans="3:6" x14ac:dyDescent="0.3">
      <c r="C60" s="44"/>
      <c r="D60" s="44"/>
      <c r="E60" s="3"/>
      <c r="F60" s="44"/>
    </row>
  </sheetData>
  <mergeCells count="4">
    <mergeCell ref="B2:E2"/>
    <mergeCell ref="F2:I2"/>
    <mergeCell ref="J2:M2"/>
    <mergeCell ref="A36:M36"/>
  </mergeCells>
  <pageMargins left="0.70866141732283472" right="0.70866141732283472" top="0.78740157480314965" bottom="0.78740157480314965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A7.1-9-Internet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Troltsch</dc:creator>
  <cp:lastModifiedBy>Friedrich, Michael</cp:lastModifiedBy>
  <cp:lastPrinted>2018-02-20T12:06:17Z</cp:lastPrinted>
  <dcterms:created xsi:type="dcterms:W3CDTF">2015-01-15T14:59:27Z</dcterms:created>
  <dcterms:modified xsi:type="dcterms:W3CDTF">2018-03-07T14:39:47Z</dcterms:modified>
</cp:coreProperties>
</file>