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A7.3\"/>
    </mc:Choice>
  </mc:AlternateContent>
  <bookViews>
    <workbookView xWindow="0" yWindow="0" windowWidth="28800" windowHeight="12300"/>
  </bookViews>
  <sheets>
    <sheet name="Tabelle A7.3-1 Intern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3" i="1" l="1"/>
  <c r="J43" i="1"/>
  <c r="I43" i="1"/>
  <c r="K42" i="1"/>
  <c r="J42" i="1"/>
  <c r="I42" i="1"/>
  <c r="K41" i="1"/>
  <c r="J41" i="1"/>
  <c r="I41" i="1"/>
  <c r="K40" i="1"/>
  <c r="J40" i="1"/>
  <c r="I40" i="1"/>
  <c r="K39" i="1"/>
  <c r="J39" i="1"/>
  <c r="I39" i="1"/>
  <c r="K38" i="1"/>
  <c r="J38" i="1"/>
  <c r="I38" i="1"/>
  <c r="K37" i="1"/>
  <c r="J37" i="1"/>
  <c r="I37" i="1"/>
  <c r="K36" i="1"/>
  <c r="J36" i="1"/>
  <c r="I36" i="1"/>
  <c r="K35" i="1"/>
  <c r="J35" i="1"/>
  <c r="I35" i="1"/>
  <c r="K34" i="1"/>
  <c r="J34" i="1"/>
  <c r="I34" i="1"/>
  <c r="K33" i="1"/>
  <c r="J33" i="1"/>
  <c r="I33" i="1"/>
  <c r="K32" i="1"/>
  <c r="J32" i="1"/>
  <c r="I32" i="1"/>
  <c r="K31" i="1"/>
  <c r="J31" i="1"/>
  <c r="I31" i="1"/>
  <c r="K30" i="1"/>
  <c r="J30" i="1"/>
  <c r="I30" i="1"/>
  <c r="K29" i="1"/>
  <c r="J29" i="1"/>
  <c r="I29" i="1"/>
  <c r="K28" i="1"/>
  <c r="J28" i="1"/>
  <c r="I28" i="1"/>
  <c r="K27" i="1"/>
  <c r="J27" i="1"/>
  <c r="I27" i="1"/>
  <c r="K26" i="1"/>
  <c r="J26" i="1"/>
  <c r="I26" i="1"/>
  <c r="K25" i="1"/>
  <c r="J25" i="1"/>
  <c r="I25" i="1"/>
  <c r="K24" i="1"/>
  <c r="J24" i="1"/>
  <c r="I24" i="1"/>
  <c r="K23" i="1"/>
  <c r="J23" i="1"/>
  <c r="I23" i="1"/>
  <c r="K22" i="1"/>
  <c r="J22" i="1"/>
  <c r="I22" i="1"/>
  <c r="K21" i="1"/>
  <c r="J21" i="1"/>
  <c r="I21" i="1"/>
  <c r="K20" i="1"/>
  <c r="J20" i="1"/>
  <c r="I20" i="1"/>
  <c r="K19" i="1"/>
  <c r="J19" i="1"/>
  <c r="I19" i="1"/>
  <c r="K18" i="1"/>
  <c r="J18" i="1"/>
  <c r="I18" i="1"/>
  <c r="K17" i="1"/>
  <c r="J17" i="1"/>
  <c r="I17" i="1"/>
  <c r="K16" i="1"/>
  <c r="J16" i="1"/>
  <c r="I16" i="1"/>
  <c r="K15" i="1"/>
  <c r="J15" i="1"/>
  <c r="I15" i="1"/>
  <c r="K14" i="1"/>
  <c r="J14" i="1"/>
  <c r="I14" i="1"/>
  <c r="K13" i="1"/>
  <c r="J13" i="1"/>
  <c r="I13" i="1"/>
  <c r="K12" i="1"/>
  <c r="J12" i="1"/>
  <c r="I12" i="1"/>
  <c r="K11" i="1"/>
  <c r="J11" i="1"/>
  <c r="I11" i="1"/>
  <c r="K10" i="1"/>
  <c r="J10" i="1"/>
  <c r="I10" i="1"/>
  <c r="K9" i="1"/>
  <c r="J9" i="1"/>
  <c r="I9" i="1"/>
  <c r="K8" i="1"/>
  <c r="J8" i="1"/>
  <c r="I8" i="1"/>
  <c r="K7" i="1"/>
  <c r="J7" i="1"/>
  <c r="I7" i="1"/>
  <c r="K6" i="1"/>
  <c r="J6" i="1"/>
  <c r="I6" i="1"/>
  <c r="K5" i="1"/>
  <c r="J5" i="1"/>
  <c r="I5" i="1"/>
  <c r="K4" i="1"/>
  <c r="J4" i="1"/>
  <c r="I4" i="1"/>
</calcChain>
</file>

<file path=xl/sharedStrings.xml><?xml version="1.0" encoding="utf-8"?>
<sst xmlns="http://schemas.openxmlformats.org/spreadsheetml/2006/main" count="134" uniqueCount="24">
  <si>
    <t>Technologie</t>
  </si>
  <si>
    <t>Betriebsgröße</t>
  </si>
  <si>
    <t>Ausbildungsbetrieb</t>
  </si>
  <si>
    <t>Nicht-Ausbildungsbetrieb</t>
  </si>
  <si>
    <t>Gesamt</t>
  </si>
  <si>
    <t>1 bis 19 SVB</t>
  </si>
  <si>
    <t>20 bis 99 SVB</t>
  </si>
  <si>
    <t>100 bis 199 SVB</t>
  </si>
  <si>
    <t xml:space="preserve"> 200 und mehr SVB</t>
  </si>
  <si>
    <t>-</t>
  </si>
  <si>
    <t xml:space="preserve">Quelle: BIBB-Qualifizierungspanel, Erhebungswellen 2016 und 2017; querschnittsgewichtete und hochgerechnete Ergebnisse, Mehrantworten nach Fällen prozentuiert. </t>
  </si>
  <si>
    <t>Web-2.0-Anwendungen, Internet-Foren, Blogs</t>
  </si>
  <si>
    <t>Von der Bedienung durch Beschäftigte autonome Technologien</t>
  </si>
  <si>
    <t>200 und mehr SVB</t>
  </si>
  <si>
    <t>Tabelle A7.3-1 Internet: Nutzung digitaler Technologien nach Ausbildungsbetrieb und Branche 2016 und 2017 (in %)</t>
  </si>
  <si>
    <t>Digitale Informations- und Kommunikationstechnologien, z. B. Computer, Laptops, Notebooks,Smartphone, Handys, Funkgerät, Drucker und andere Peripheriegeräte</t>
  </si>
  <si>
    <t>Digitale Netzwerktechnologien zur Unterstützung der Geschäfts- und Arbeitstätigkeiten, z. B. Internet, Intranet, E-Mail, mobiles Internet, Content-Management-Systeme</t>
  </si>
  <si>
    <t>Computergesteuerte Arbeitsmittel oder Technologien zur Erstellung von Produkten und Dienstleistungen, z. B. Werkzeugmaschinen, CNC-Maschinen, CAD, Mess-, Analyse- und Diagnosegeräte</t>
  </si>
  <si>
    <t>Speziell auf Dienstleistungen für Kunden bezogene digitale Technologien, z. B. Online-Bestell- und Buchungssysteme sowie Online- Handel (sog. Business to Customer E-Commerce), Anzeigen des Betriebs in sozialen Netzwerken oder Suchmaschinen,  sozialen Netzwerken oder Suchmaschinen, Kundenbindung, -pflege (Customer Relationship Management (CRM))</t>
  </si>
  <si>
    <t>Speziell auf Vernetzung mit Lieferanten und zwischen Betrieben bezogene digitale Technologien z. B. Enterprise-Ressource-Management (ERP), Supply-Chain-Management (SCM), B2B-E-Commerce</t>
  </si>
  <si>
    <t>Personal- oder arbeitsorganisationsbezogene Technologien, z. B. Personal-Management-Tools, Gebäude- Anlagen-Management-Tools, Controlling-Tools, Qualitätsmanagement, Crowdworking, Kollaborationplattform</t>
  </si>
  <si>
    <t>Digitale Technologien, die sich auf Datensicherheit und Datenschutz beziehen, z. B. Firewall, Verschlüsselungstechnologien, passwortgeschützte USB-Sticks</t>
  </si>
  <si>
    <t>Digitale Technologien, die sich auf Sammlung, Speicherung und Verarbeitung großer Datenmengen beziehen, z. B. Big Data, Cloud Computing, betriebseigene Datenbanksysteme</t>
  </si>
  <si>
    <t>Veränderung 2016 zu 2017
in Prozentpunkten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</si>
</sst>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1" fillId="0" borderId="0" xfId="0" applyNumberFormat="1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Border="1"/>
    <xf numFmtId="0" fontId="3" fillId="0" borderId="5" xfId="0" applyFont="1" applyBorder="1"/>
    <xf numFmtId="0" fontId="3" fillId="0" borderId="2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vertical="center"/>
    </xf>
    <xf numFmtId="164" fontId="3" fillId="0" borderId="2" xfId="0" applyNumberFormat="1" applyFont="1" applyBorder="1" applyAlignment="1">
      <alignment vertical="center"/>
    </xf>
    <xf numFmtId="164" fontId="3" fillId="0" borderId="3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64" fontId="3" fillId="0" borderId="9" xfId="0" applyNumberFormat="1" applyFont="1" applyBorder="1" applyAlignment="1">
      <alignment vertical="center"/>
    </xf>
    <xf numFmtId="164" fontId="3" fillId="0" borderId="5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7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5"/>
  <sheetViews>
    <sheetView tabSelected="1" workbookViewId="0">
      <selection activeCell="C16" sqref="C16"/>
    </sheetView>
  </sheetViews>
  <sheetFormatPr baseColWidth="10" defaultColWidth="11.44140625" defaultRowHeight="13.8" x14ac:dyDescent="0.25"/>
  <cols>
    <col min="1" max="1" width="61.109375" style="2" customWidth="1"/>
    <col min="2" max="2" width="20.6640625" style="2" customWidth="1"/>
    <col min="3" max="11" width="11.33203125" style="2" customWidth="1"/>
    <col min="12" max="16384" width="11.44140625" style="2"/>
  </cols>
  <sheetData>
    <row r="1" spans="1:11" x14ac:dyDescent="0.25">
      <c r="A1" s="1" t="s">
        <v>14</v>
      </c>
    </row>
    <row r="2" spans="1:11" s="3" customFormat="1" ht="33.6" customHeight="1" x14ac:dyDescent="0.25">
      <c r="A2" s="39" t="s">
        <v>0</v>
      </c>
      <c r="B2" s="40" t="s">
        <v>1</v>
      </c>
      <c r="C2" s="41">
        <v>2016</v>
      </c>
      <c r="D2" s="41"/>
      <c r="E2" s="41"/>
      <c r="F2" s="41">
        <v>2017</v>
      </c>
      <c r="G2" s="41"/>
      <c r="H2" s="41"/>
      <c r="I2" s="42" t="s">
        <v>23</v>
      </c>
      <c r="J2" s="42"/>
      <c r="K2" s="42"/>
    </row>
    <row r="3" spans="1:11" s="3" customFormat="1" ht="42.75" customHeight="1" x14ac:dyDescent="0.25">
      <c r="A3" s="39"/>
      <c r="B3" s="40"/>
      <c r="C3" s="8" t="s">
        <v>2</v>
      </c>
      <c r="D3" s="9" t="s">
        <v>3</v>
      </c>
      <c r="E3" s="8" t="s">
        <v>4</v>
      </c>
      <c r="F3" s="10" t="s">
        <v>2</v>
      </c>
      <c r="G3" s="8" t="s">
        <v>3</v>
      </c>
      <c r="H3" s="10" t="s">
        <v>4</v>
      </c>
      <c r="I3" s="8" t="s">
        <v>2</v>
      </c>
      <c r="J3" s="11" t="s">
        <v>3</v>
      </c>
      <c r="K3" s="8" t="s">
        <v>4</v>
      </c>
    </row>
    <row r="4" spans="1:11" s="3" customFormat="1" ht="15" customHeight="1" x14ac:dyDescent="0.25">
      <c r="A4" s="36" t="s">
        <v>15</v>
      </c>
      <c r="B4" s="7" t="s">
        <v>5</v>
      </c>
      <c r="C4" s="12">
        <v>99.24</v>
      </c>
      <c r="D4" s="13">
        <v>98.8</v>
      </c>
      <c r="E4" s="12">
        <v>98.87</v>
      </c>
      <c r="F4" s="13">
        <v>99.58</v>
      </c>
      <c r="G4" s="12">
        <v>99.2</v>
      </c>
      <c r="H4" s="13">
        <v>99.26</v>
      </c>
      <c r="I4" s="12">
        <f>F4-C4</f>
        <v>0.34000000000000341</v>
      </c>
      <c r="J4" s="12">
        <f t="shared" ref="J4:K19" si="0">G4-D4</f>
        <v>0.40000000000000568</v>
      </c>
      <c r="K4" s="14">
        <f t="shared" si="0"/>
        <v>0.39000000000000057</v>
      </c>
    </row>
    <row r="5" spans="1:11" s="3" customFormat="1" ht="13.2" x14ac:dyDescent="0.25">
      <c r="A5" s="37"/>
      <c r="B5" s="5" t="s">
        <v>6</v>
      </c>
      <c r="C5" s="15">
        <v>99.82</v>
      </c>
      <c r="D5" s="16">
        <v>100</v>
      </c>
      <c r="E5" s="15">
        <v>99.9</v>
      </c>
      <c r="F5" s="16">
        <v>100</v>
      </c>
      <c r="G5" s="15">
        <v>100</v>
      </c>
      <c r="H5" s="16">
        <v>100</v>
      </c>
      <c r="I5" s="15">
        <f t="shared" ref="I5:K43" si="1">F5-C5</f>
        <v>0.18000000000000682</v>
      </c>
      <c r="J5" s="15">
        <f t="shared" si="0"/>
        <v>0</v>
      </c>
      <c r="K5" s="17">
        <f t="shared" si="0"/>
        <v>9.9999999999994316E-2</v>
      </c>
    </row>
    <row r="6" spans="1:11" s="3" customFormat="1" ht="13.2" x14ac:dyDescent="0.25">
      <c r="A6" s="37"/>
      <c r="B6" s="5" t="s">
        <v>7</v>
      </c>
      <c r="C6" s="15">
        <v>100</v>
      </c>
      <c r="D6" s="16">
        <v>100</v>
      </c>
      <c r="E6" s="15">
        <v>100</v>
      </c>
      <c r="F6" s="16">
        <v>100</v>
      </c>
      <c r="G6" s="15">
        <v>100</v>
      </c>
      <c r="H6" s="16">
        <v>100</v>
      </c>
      <c r="I6" s="15">
        <f t="shared" si="1"/>
        <v>0</v>
      </c>
      <c r="J6" s="15">
        <f t="shared" si="0"/>
        <v>0</v>
      </c>
      <c r="K6" s="17">
        <f t="shared" si="0"/>
        <v>0</v>
      </c>
    </row>
    <row r="7" spans="1:11" s="3" customFormat="1" ht="13.2" x14ac:dyDescent="0.25">
      <c r="A7" s="37"/>
      <c r="B7" s="5" t="s">
        <v>13</v>
      </c>
      <c r="C7" s="15">
        <v>99.94</v>
      </c>
      <c r="D7" s="16">
        <v>100</v>
      </c>
      <c r="E7" s="15">
        <v>99.95</v>
      </c>
      <c r="F7" s="16">
        <v>100</v>
      </c>
      <c r="G7" s="15">
        <v>100</v>
      </c>
      <c r="H7" s="16">
        <v>100</v>
      </c>
      <c r="I7" s="15">
        <f t="shared" si="1"/>
        <v>6.0000000000002274E-2</v>
      </c>
      <c r="J7" s="15">
        <f t="shared" si="0"/>
        <v>0</v>
      </c>
      <c r="K7" s="17">
        <f t="shared" si="0"/>
        <v>4.9999999999997158E-2</v>
      </c>
    </row>
    <row r="8" spans="1:11" s="3" customFormat="1" ht="13.2" x14ac:dyDescent="0.25">
      <c r="A8" s="38"/>
      <c r="B8" s="6" t="s">
        <v>4</v>
      </c>
      <c r="C8" s="18">
        <v>99.45</v>
      </c>
      <c r="D8" s="19">
        <v>98.88</v>
      </c>
      <c r="E8" s="18">
        <v>98.99</v>
      </c>
      <c r="F8" s="19">
        <v>99.72</v>
      </c>
      <c r="G8" s="18">
        <v>99.26</v>
      </c>
      <c r="H8" s="19">
        <v>99.35</v>
      </c>
      <c r="I8" s="18">
        <f t="shared" si="1"/>
        <v>0.26999999999999602</v>
      </c>
      <c r="J8" s="18">
        <f t="shared" si="0"/>
        <v>0.38000000000000966</v>
      </c>
      <c r="K8" s="20">
        <f t="shared" si="0"/>
        <v>0.35999999999999943</v>
      </c>
    </row>
    <row r="9" spans="1:11" s="3" customFormat="1" ht="15" customHeight="1" x14ac:dyDescent="0.25">
      <c r="A9" s="30" t="s">
        <v>16</v>
      </c>
      <c r="B9" s="7" t="s">
        <v>5</v>
      </c>
      <c r="C9" s="12">
        <v>96.45</v>
      </c>
      <c r="D9" s="13">
        <v>95.91</v>
      </c>
      <c r="E9" s="12">
        <v>96</v>
      </c>
      <c r="F9" s="13">
        <v>99.28</v>
      </c>
      <c r="G9" s="12">
        <v>97.7</v>
      </c>
      <c r="H9" s="13">
        <v>97.94</v>
      </c>
      <c r="I9" s="12">
        <f t="shared" si="1"/>
        <v>2.8299999999999983</v>
      </c>
      <c r="J9" s="12">
        <f t="shared" si="0"/>
        <v>1.7900000000000063</v>
      </c>
      <c r="K9" s="14">
        <f t="shared" si="0"/>
        <v>1.9399999999999977</v>
      </c>
    </row>
    <row r="10" spans="1:11" s="3" customFormat="1" ht="13.2" x14ac:dyDescent="0.25">
      <c r="A10" s="31"/>
      <c r="B10" s="5" t="s">
        <v>6</v>
      </c>
      <c r="C10" s="15">
        <v>100</v>
      </c>
      <c r="D10" s="16">
        <v>99.04</v>
      </c>
      <c r="E10" s="15">
        <v>99.55</v>
      </c>
      <c r="F10" s="16">
        <v>99.57</v>
      </c>
      <c r="G10" s="15">
        <v>99.66</v>
      </c>
      <c r="H10" s="16">
        <v>99.61</v>
      </c>
      <c r="I10" s="15">
        <f t="shared" si="1"/>
        <v>-0.43000000000000682</v>
      </c>
      <c r="J10" s="15">
        <f t="shared" si="0"/>
        <v>0.61999999999999034</v>
      </c>
      <c r="K10" s="17">
        <f t="shared" si="0"/>
        <v>6.0000000000002274E-2</v>
      </c>
    </row>
    <row r="11" spans="1:11" s="3" customFormat="1" ht="13.2" x14ac:dyDescent="0.25">
      <c r="A11" s="31"/>
      <c r="B11" s="5" t="s">
        <v>7</v>
      </c>
      <c r="C11" s="15">
        <v>100</v>
      </c>
      <c r="D11" s="16">
        <v>99.89</v>
      </c>
      <c r="E11" s="15">
        <v>99.97</v>
      </c>
      <c r="F11" s="16">
        <v>100</v>
      </c>
      <c r="G11" s="15">
        <v>100</v>
      </c>
      <c r="H11" s="16">
        <v>100</v>
      </c>
      <c r="I11" s="15">
        <f t="shared" si="1"/>
        <v>0</v>
      </c>
      <c r="J11" s="15">
        <f t="shared" si="0"/>
        <v>0.10999999999999943</v>
      </c>
      <c r="K11" s="17">
        <f t="shared" si="0"/>
        <v>3.0000000000001137E-2</v>
      </c>
    </row>
    <row r="12" spans="1:11" s="3" customFormat="1" ht="13.2" x14ac:dyDescent="0.25">
      <c r="A12" s="31"/>
      <c r="B12" s="5" t="s">
        <v>8</v>
      </c>
      <c r="C12" s="15">
        <v>99.93</v>
      </c>
      <c r="D12" s="16">
        <v>100</v>
      </c>
      <c r="E12" s="15">
        <v>99.94</v>
      </c>
      <c r="F12" s="16">
        <v>100</v>
      </c>
      <c r="G12" s="15">
        <v>100</v>
      </c>
      <c r="H12" s="16">
        <v>100</v>
      </c>
      <c r="I12" s="15">
        <f t="shared" si="1"/>
        <v>6.9999999999993179E-2</v>
      </c>
      <c r="J12" s="15">
        <f t="shared" si="0"/>
        <v>0</v>
      </c>
      <c r="K12" s="17">
        <f t="shared" si="0"/>
        <v>6.0000000000002274E-2</v>
      </c>
    </row>
    <row r="13" spans="1:11" s="3" customFormat="1" ht="13.2" x14ac:dyDescent="0.25">
      <c r="A13" s="32"/>
      <c r="B13" s="6" t="s">
        <v>4</v>
      </c>
      <c r="C13" s="18">
        <v>97.63</v>
      </c>
      <c r="D13" s="19">
        <v>96.12</v>
      </c>
      <c r="E13" s="18">
        <v>96.43</v>
      </c>
      <c r="F13" s="19">
        <v>99.41</v>
      </c>
      <c r="G13" s="18">
        <v>97.83</v>
      </c>
      <c r="H13" s="19">
        <v>98.15</v>
      </c>
      <c r="I13" s="18">
        <f t="shared" si="1"/>
        <v>1.7800000000000011</v>
      </c>
      <c r="J13" s="18">
        <f t="shared" si="0"/>
        <v>1.7099999999999937</v>
      </c>
      <c r="K13" s="20">
        <f t="shared" si="0"/>
        <v>1.7199999999999989</v>
      </c>
    </row>
    <row r="14" spans="1:11" s="3" customFormat="1" ht="15" customHeight="1" x14ac:dyDescent="0.25">
      <c r="A14" s="30" t="s">
        <v>17</v>
      </c>
      <c r="B14" s="7" t="s">
        <v>5</v>
      </c>
      <c r="C14" s="12">
        <v>45.43</v>
      </c>
      <c r="D14" s="13">
        <v>30.12</v>
      </c>
      <c r="E14" s="12">
        <v>32.51</v>
      </c>
      <c r="F14" s="13">
        <v>52.05</v>
      </c>
      <c r="G14" s="12">
        <v>36.020000000000003</v>
      </c>
      <c r="H14" s="13">
        <v>38.47</v>
      </c>
      <c r="I14" s="12">
        <f t="shared" si="1"/>
        <v>6.6199999999999974</v>
      </c>
      <c r="J14" s="12">
        <f t="shared" si="0"/>
        <v>5.9000000000000021</v>
      </c>
      <c r="K14" s="14">
        <f t="shared" si="0"/>
        <v>5.9600000000000009</v>
      </c>
    </row>
    <row r="15" spans="1:11" s="3" customFormat="1" ht="13.2" x14ac:dyDescent="0.25">
      <c r="A15" s="31"/>
      <c r="B15" s="5" t="s">
        <v>6</v>
      </c>
      <c r="C15" s="15">
        <v>53.31</v>
      </c>
      <c r="D15" s="16">
        <v>35.5</v>
      </c>
      <c r="E15" s="15">
        <v>44.99</v>
      </c>
      <c r="F15" s="16">
        <v>63.17</v>
      </c>
      <c r="G15" s="15">
        <v>50.94</v>
      </c>
      <c r="H15" s="16">
        <v>57.41</v>
      </c>
      <c r="I15" s="15">
        <f t="shared" si="1"/>
        <v>9.86</v>
      </c>
      <c r="J15" s="15">
        <f t="shared" si="0"/>
        <v>15.439999999999998</v>
      </c>
      <c r="K15" s="17">
        <f t="shared" si="0"/>
        <v>12.419999999999995</v>
      </c>
    </row>
    <row r="16" spans="1:11" s="3" customFormat="1" ht="13.2" x14ac:dyDescent="0.25">
      <c r="A16" s="31"/>
      <c r="B16" s="5" t="s">
        <v>7</v>
      </c>
      <c r="C16" s="15">
        <v>52.94</v>
      </c>
      <c r="D16" s="16">
        <v>26.86</v>
      </c>
      <c r="E16" s="15">
        <v>45.43</v>
      </c>
      <c r="F16" s="16">
        <v>66.349999999999994</v>
      </c>
      <c r="G16" s="15">
        <v>40.74</v>
      </c>
      <c r="H16" s="16">
        <v>58.92</v>
      </c>
      <c r="I16" s="15">
        <f t="shared" si="1"/>
        <v>13.409999999999997</v>
      </c>
      <c r="J16" s="15">
        <f t="shared" si="0"/>
        <v>13.880000000000003</v>
      </c>
      <c r="K16" s="17">
        <f t="shared" si="0"/>
        <v>13.490000000000002</v>
      </c>
    </row>
    <row r="17" spans="1:11" s="3" customFormat="1" ht="13.2" x14ac:dyDescent="0.25">
      <c r="A17" s="31"/>
      <c r="B17" s="5" t="s">
        <v>8</v>
      </c>
      <c r="C17" s="15">
        <v>65.03</v>
      </c>
      <c r="D17" s="16">
        <v>33.06</v>
      </c>
      <c r="E17" s="15">
        <v>58.58</v>
      </c>
      <c r="F17" s="16">
        <v>69.94</v>
      </c>
      <c r="G17" s="15">
        <v>56.44</v>
      </c>
      <c r="H17" s="16">
        <v>67.150000000000006</v>
      </c>
      <c r="I17" s="15">
        <f t="shared" si="1"/>
        <v>4.9099999999999966</v>
      </c>
      <c r="J17" s="15">
        <f t="shared" si="0"/>
        <v>23.379999999999995</v>
      </c>
      <c r="K17" s="17">
        <f t="shared" si="0"/>
        <v>8.5700000000000074</v>
      </c>
    </row>
    <row r="18" spans="1:11" s="3" customFormat="1" ht="13.2" x14ac:dyDescent="0.25">
      <c r="A18" s="32"/>
      <c r="B18" s="6" t="s">
        <v>4</v>
      </c>
      <c r="C18" s="18">
        <v>48.5</v>
      </c>
      <c r="D18" s="19">
        <v>30.42</v>
      </c>
      <c r="E18" s="18">
        <v>34.14</v>
      </c>
      <c r="F18" s="19">
        <v>56.25</v>
      </c>
      <c r="G18" s="18">
        <v>36.96</v>
      </c>
      <c r="H18" s="19">
        <v>40.880000000000003</v>
      </c>
      <c r="I18" s="18">
        <f t="shared" si="1"/>
        <v>7.75</v>
      </c>
      <c r="J18" s="18">
        <f t="shared" si="0"/>
        <v>6.5399999999999991</v>
      </c>
      <c r="K18" s="20">
        <f t="shared" si="0"/>
        <v>6.740000000000002</v>
      </c>
    </row>
    <row r="19" spans="1:11" s="3" customFormat="1" ht="15" customHeight="1" x14ac:dyDescent="0.25">
      <c r="A19" s="33" t="s">
        <v>18</v>
      </c>
      <c r="B19" s="7" t="s">
        <v>5</v>
      </c>
      <c r="C19" s="12">
        <v>70.55</v>
      </c>
      <c r="D19" s="13">
        <v>65.260000000000005</v>
      </c>
      <c r="E19" s="12">
        <v>66.08</v>
      </c>
      <c r="F19" s="13">
        <v>74.459999999999994</v>
      </c>
      <c r="G19" s="12">
        <v>73.63</v>
      </c>
      <c r="H19" s="13">
        <v>73.760000000000005</v>
      </c>
      <c r="I19" s="12">
        <f t="shared" si="1"/>
        <v>3.9099999999999966</v>
      </c>
      <c r="J19" s="12">
        <f t="shared" si="0"/>
        <v>8.3699999999999903</v>
      </c>
      <c r="K19" s="14">
        <f t="shared" si="0"/>
        <v>7.6800000000000068</v>
      </c>
    </row>
    <row r="20" spans="1:11" s="3" customFormat="1" ht="13.2" x14ac:dyDescent="0.25">
      <c r="A20" s="34"/>
      <c r="B20" s="5" t="s">
        <v>6</v>
      </c>
      <c r="C20" s="15">
        <v>86.35</v>
      </c>
      <c r="D20" s="16">
        <v>77.510000000000005</v>
      </c>
      <c r="E20" s="15">
        <v>82.22</v>
      </c>
      <c r="F20" s="16">
        <v>88.15</v>
      </c>
      <c r="G20" s="15">
        <v>81.39</v>
      </c>
      <c r="H20" s="16">
        <v>84.97</v>
      </c>
      <c r="I20" s="15">
        <f t="shared" si="1"/>
        <v>1.8000000000000114</v>
      </c>
      <c r="J20" s="15">
        <f t="shared" si="1"/>
        <v>3.8799999999999955</v>
      </c>
      <c r="K20" s="17">
        <f t="shared" si="1"/>
        <v>2.75</v>
      </c>
    </row>
    <row r="21" spans="1:11" s="3" customFormat="1" ht="13.2" x14ac:dyDescent="0.25">
      <c r="A21" s="34"/>
      <c r="B21" s="5" t="s">
        <v>7</v>
      </c>
      <c r="C21" s="15">
        <v>84.57</v>
      </c>
      <c r="D21" s="16">
        <v>84.72</v>
      </c>
      <c r="E21" s="15">
        <v>84.61</v>
      </c>
      <c r="F21" s="16">
        <v>93.03</v>
      </c>
      <c r="G21" s="15">
        <v>86.24</v>
      </c>
      <c r="H21" s="16">
        <v>91.06</v>
      </c>
      <c r="I21" s="15">
        <f t="shared" si="1"/>
        <v>8.460000000000008</v>
      </c>
      <c r="J21" s="15">
        <f t="shared" si="1"/>
        <v>1.519999999999996</v>
      </c>
      <c r="K21" s="17">
        <f t="shared" si="1"/>
        <v>6.4500000000000028</v>
      </c>
    </row>
    <row r="22" spans="1:11" s="3" customFormat="1" ht="13.2" x14ac:dyDescent="0.25">
      <c r="A22" s="34"/>
      <c r="B22" s="5" t="s">
        <v>8</v>
      </c>
      <c r="C22" s="15">
        <v>91.75</v>
      </c>
      <c r="D22" s="16">
        <v>75.05</v>
      </c>
      <c r="E22" s="15">
        <v>88.38</v>
      </c>
      <c r="F22" s="16">
        <v>90.38</v>
      </c>
      <c r="G22" s="15">
        <v>88.9</v>
      </c>
      <c r="H22" s="16">
        <v>90.08</v>
      </c>
      <c r="I22" s="15">
        <f t="shared" si="1"/>
        <v>-1.3700000000000045</v>
      </c>
      <c r="J22" s="15">
        <f t="shared" si="1"/>
        <v>13.850000000000009</v>
      </c>
      <c r="K22" s="17">
        <f t="shared" si="1"/>
        <v>1.7000000000000028</v>
      </c>
    </row>
    <row r="23" spans="1:11" s="3" customFormat="1" ht="27.75" customHeight="1" x14ac:dyDescent="0.25">
      <c r="A23" s="35"/>
      <c r="B23" s="6" t="s">
        <v>4</v>
      </c>
      <c r="C23" s="18">
        <v>75.959999999999994</v>
      </c>
      <c r="D23" s="19">
        <v>66.08</v>
      </c>
      <c r="E23" s="18">
        <v>68.11</v>
      </c>
      <c r="F23" s="19">
        <v>79.44</v>
      </c>
      <c r="G23" s="18">
        <v>74.180000000000007</v>
      </c>
      <c r="H23" s="19">
        <v>75.25</v>
      </c>
      <c r="I23" s="18">
        <f t="shared" si="1"/>
        <v>3.480000000000004</v>
      </c>
      <c r="J23" s="18">
        <f t="shared" si="1"/>
        <v>8.1000000000000085</v>
      </c>
      <c r="K23" s="20">
        <f t="shared" si="1"/>
        <v>7.1400000000000006</v>
      </c>
    </row>
    <row r="24" spans="1:11" s="3" customFormat="1" ht="15" customHeight="1" x14ac:dyDescent="0.25">
      <c r="A24" s="30" t="s">
        <v>19</v>
      </c>
      <c r="B24" s="7" t="s">
        <v>5</v>
      </c>
      <c r="C24" s="12">
        <v>35.53</v>
      </c>
      <c r="D24" s="13">
        <v>23.73</v>
      </c>
      <c r="E24" s="12">
        <v>25.57</v>
      </c>
      <c r="F24" s="13">
        <v>44.59</v>
      </c>
      <c r="G24" s="12">
        <v>38.82</v>
      </c>
      <c r="H24" s="13">
        <v>39.700000000000003</v>
      </c>
      <c r="I24" s="12">
        <f t="shared" si="1"/>
        <v>9.0600000000000023</v>
      </c>
      <c r="J24" s="12">
        <f t="shared" si="1"/>
        <v>15.09</v>
      </c>
      <c r="K24" s="14">
        <f t="shared" si="1"/>
        <v>14.130000000000003</v>
      </c>
    </row>
    <row r="25" spans="1:11" s="3" customFormat="1" ht="13.2" x14ac:dyDescent="0.25">
      <c r="A25" s="31"/>
      <c r="B25" s="5" t="s">
        <v>6</v>
      </c>
      <c r="C25" s="15">
        <v>43.75</v>
      </c>
      <c r="D25" s="16">
        <v>30.13</v>
      </c>
      <c r="E25" s="15">
        <v>37.39</v>
      </c>
      <c r="F25" s="16">
        <v>65.760000000000005</v>
      </c>
      <c r="G25" s="15">
        <v>53.55</v>
      </c>
      <c r="H25" s="16">
        <v>60.01</v>
      </c>
      <c r="I25" s="15">
        <f t="shared" si="1"/>
        <v>22.010000000000005</v>
      </c>
      <c r="J25" s="15">
        <f t="shared" si="1"/>
        <v>23.419999999999998</v>
      </c>
      <c r="K25" s="17">
        <f t="shared" si="1"/>
        <v>22.619999999999997</v>
      </c>
    </row>
    <row r="26" spans="1:11" s="3" customFormat="1" ht="13.2" x14ac:dyDescent="0.25">
      <c r="A26" s="31"/>
      <c r="B26" s="5" t="s">
        <v>7</v>
      </c>
      <c r="C26" s="15">
        <v>46.32</v>
      </c>
      <c r="D26" s="16">
        <v>36.11</v>
      </c>
      <c r="E26" s="15">
        <v>43.38</v>
      </c>
      <c r="F26" s="16">
        <v>66.36</v>
      </c>
      <c r="G26" s="15">
        <v>65.489999999999995</v>
      </c>
      <c r="H26" s="16">
        <v>66.11</v>
      </c>
      <c r="I26" s="15">
        <f t="shared" si="1"/>
        <v>20.04</v>
      </c>
      <c r="J26" s="15">
        <f t="shared" si="1"/>
        <v>29.379999999999995</v>
      </c>
      <c r="K26" s="17">
        <f t="shared" si="1"/>
        <v>22.729999999999997</v>
      </c>
    </row>
    <row r="27" spans="1:11" s="3" customFormat="1" ht="13.2" x14ac:dyDescent="0.25">
      <c r="A27" s="31"/>
      <c r="B27" s="5" t="s">
        <v>8</v>
      </c>
      <c r="C27" s="15">
        <v>66</v>
      </c>
      <c r="D27" s="16">
        <v>43.11</v>
      </c>
      <c r="E27" s="15">
        <v>61.38</v>
      </c>
      <c r="F27" s="16">
        <v>73.989999999999995</v>
      </c>
      <c r="G27" s="15">
        <v>71.86</v>
      </c>
      <c r="H27" s="16">
        <v>73.55</v>
      </c>
      <c r="I27" s="15">
        <f t="shared" si="1"/>
        <v>7.9899999999999949</v>
      </c>
      <c r="J27" s="15">
        <f t="shared" si="1"/>
        <v>28.75</v>
      </c>
      <c r="K27" s="17">
        <f t="shared" si="1"/>
        <v>12.169999999999995</v>
      </c>
    </row>
    <row r="28" spans="1:11" s="3" customFormat="1" ht="13.2" x14ac:dyDescent="0.25">
      <c r="A28" s="32"/>
      <c r="B28" s="6" t="s">
        <v>4</v>
      </c>
      <c r="C28" s="18">
        <v>39.26</v>
      </c>
      <c r="D28" s="19">
        <v>24.2</v>
      </c>
      <c r="E28" s="18">
        <v>27.31</v>
      </c>
      <c r="F28" s="19">
        <v>52.14</v>
      </c>
      <c r="G28" s="18">
        <v>39.880000000000003</v>
      </c>
      <c r="H28" s="19">
        <v>42.38</v>
      </c>
      <c r="I28" s="18">
        <f t="shared" si="1"/>
        <v>12.880000000000003</v>
      </c>
      <c r="J28" s="18">
        <f t="shared" si="1"/>
        <v>15.680000000000003</v>
      </c>
      <c r="K28" s="20">
        <f t="shared" si="1"/>
        <v>15.070000000000004</v>
      </c>
    </row>
    <row r="29" spans="1:11" s="3" customFormat="1" ht="15" customHeight="1" x14ac:dyDescent="0.25">
      <c r="A29" s="30" t="s">
        <v>20</v>
      </c>
      <c r="B29" s="7" t="s">
        <v>5</v>
      </c>
      <c r="C29" s="12">
        <v>27.06</v>
      </c>
      <c r="D29" s="13">
        <v>21.66</v>
      </c>
      <c r="E29" s="12">
        <v>22.5</v>
      </c>
      <c r="F29" s="13">
        <v>50.22</v>
      </c>
      <c r="G29" s="12">
        <v>39.1</v>
      </c>
      <c r="H29" s="13">
        <v>40.799999999999997</v>
      </c>
      <c r="I29" s="12">
        <f t="shared" si="1"/>
        <v>23.16</v>
      </c>
      <c r="J29" s="12">
        <f t="shared" si="1"/>
        <v>17.440000000000001</v>
      </c>
      <c r="K29" s="14">
        <f t="shared" si="1"/>
        <v>18.299999999999997</v>
      </c>
    </row>
    <row r="30" spans="1:11" s="3" customFormat="1" ht="13.2" x14ac:dyDescent="0.25">
      <c r="A30" s="31"/>
      <c r="B30" s="5" t="s">
        <v>6</v>
      </c>
      <c r="C30" s="15">
        <v>52.38</v>
      </c>
      <c r="D30" s="16">
        <v>46.68</v>
      </c>
      <c r="E30" s="15">
        <v>49.72</v>
      </c>
      <c r="F30" s="16">
        <v>81.33</v>
      </c>
      <c r="G30" s="15">
        <v>81.25</v>
      </c>
      <c r="H30" s="16">
        <v>81.3</v>
      </c>
      <c r="I30" s="15">
        <f t="shared" si="1"/>
        <v>28.949999999999996</v>
      </c>
      <c r="J30" s="15">
        <f t="shared" si="1"/>
        <v>34.57</v>
      </c>
      <c r="K30" s="17">
        <f t="shared" si="1"/>
        <v>31.58</v>
      </c>
    </row>
    <row r="31" spans="1:11" s="3" customFormat="1" ht="13.2" x14ac:dyDescent="0.25">
      <c r="A31" s="31"/>
      <c r="B31" s="5" t="s">
        <v>7</v>
      </c>
      <c r="C31" s="15">
        <v>69.95</v>
      </c>
      <c r="D31" s="16">
        <v>58.3</v>
      </c>
      <c r="E31" s="15">
        <v>66.599999999999994</v>
      </c>
      <c r="F31" s="16">
        <v>86.06</v>
      </c>
      <c r="G31" s="15">
        <v>76</v>
      </c>
      <c r="H31" s="16">
        <v>83.14</v>
      </c>
      <c r="I31" s="15">
        <f t="shared" si="1"/>
        <v>16.11</v>
      </c>
      <c r="J31" s="15">
        <f t="shared" si="1"/>
        <v>17.700000000000003</v>
      </c>
      <c r="K31" s="17">
        <f t="shared" si="1"/>
        <v>16.540000000000006</v>
      </c>
    </row>
    <row r="32" spans="1:11" s="3" customFormat="1" ht="13.2" x14ac:dyDescent="0.25">
      <c r="A32" s="31"/>
      <c r="B32" s="5" t="s">
        <v>8</v>
      </c>
      <c r="C32" s="15">
        <v>77.67</v>
      </c>
      <c r="D32" s="16">
        <v>81.98</v>
      </c>
      <c r="E32" s="15">
        <v>78.540000000000006</v>
      </c>
      <c r="F32" s="16">
        <v>98.74</v>
      </c>
      <c r="G32" s="15">
        <v>94.34</v>
      </c>
      <c r="H32" s="16">
        <v>97.84</v>
      </c>
      <c r="I32" s="15">
        <f t="shared" si="1"/>
        <v>21.069999999999993</v>
      </c>
      <c r="J32" s="15">
        <f t="shared" si="1"/>
        <v>12.36</v>
      </c>
      <c r="K32" s="17">
        <f t="shared" si="1"/>
        <v>19.299999999999997</v>
      </c>
    </row>
    <row r="33" spans="1:11" s="3" customFormat="1" ht="13.2" x14ac:dyDescent="0.25">
      <c r="A33" s="32"/>
      <c r="B33" s="6" t="s">
        <v>4</v>
      </c>
      <c r="C33" s="18">
        <v>37.32</v>
      </c>
      <c r="D33" s="19">
        <v>23.41</v>
      </c>
      <c r="E33" s="18">
        <v>26.27</v>
      </c>
      <c r="F33" s="19">
        <v>61.72</v>
      </c>
      <c r="G33" s="18">
        <v>41.85</v>
      </c>
      <c r="H33" s="19">
        <v>45.9</v>
      </c>
      <c r="I33" s="18">
        <f t="shared" si="1"/>
        <v>24.4</v>
      </c>
      <c r="J33" s="18">
        <f t="shared" si="1"/>
        <v>18.440000000000001</v>
      </c>
      <c r="K33" s="20">
        <f t="shared" si="1"/>
        <v>19.63</v>
      </c>
    </row>
    <row r="34" spans="1:11" s="3" customFormat="1" ht="15" customHeight="1" x14ac:dyDescent="0.25">
      <c r="A34" s="30" t="s">
        <v>22</v>
      </c>
      <c r="B34" s="7" t="s">
        <v>5</v>
      </c>
      <c r="C34" s="12">
        <v>34.07</v>
      </c>
      <c r="D34" s="13">
        <v>31.04</v>
      </c>
      <c r="E34" s="12">
        <v>31.51</v>
      </c>
      <c r="F34" s="13">
        <v>60.04</v>
      </c>
      <c r="G34" s="12">
        <v>52.17</v>
      </c>
      <c r="H34" s="13">
        <v>53.37</v>
      </c>
      <c r="I34" s="12">
        <f t="shared" si="1"/>
        <v>25.97</v>
      </c>
      <c r="J34" s="12">
        <f t="shared" si="1"/>
        <v>21.130000000000003</v>
      </c>
      <c r="K34" s="14">
        <f t="shared" si="1"/>
        <v>21.859999999999996</v>
      </c>
    </row>
    <row r="35" spans="1:11" s="3" customFormat="1" ht="13.2" x14ac:dyDescent="0.25">
      <c r="A35" s="31"/>
      <c r="B35" s="5" t="s">
        <v>6</v>
      </c>
      <c r="C35" s="15">
        <v>44.49</v>
      </c>
      <c r="D35" s="16">
        <v>42.02</v>
      </c>
      <c r="E35" s="15">
        <v>43.34</v>
      </c>
      <c r="F35" s="16">
        <v>79.53</v>
      </c>
      <c r="G35" s="15">
        <v>77.45</v>
      </c>
      <c r="H35" s="16">
        <v>78.55</v>
      </c>
      <c r="I35" s="15">
        <f t="shared" si="1"/>
        <v>35.04</v>
      </c>
      <c r="J35" s="15">
        <f t="shared" si="1"/>
        <v>35.43</v>
      </c>
      <c r="K35" s="17">
        <f t="shared" si="1"/>
        <v>35.209999999999994</v>
      </c>
    </row>
    <row r="36" spans="1:11" s="3" customFormat="1" ht="13.2" x14ac:dyDescent="0.25">
      <c r="A36" s="31"/>
      <c r="B36" s="5" t="s">
        <v>7</v>
      </c>
      <c r="C36" s="15">
        <v>52.38</v>
      </c>
      <c r="D36" s="16">
        <v>45.73</v>
      </c>
      <c r="E36" s="15">
        <v>50.47</v>
      </c>
      <c r="F36" s="16">
        <v>80.540000000000006</v>
      </c>
      <c r="G36" s="15">
        <v>69.86</v>
      </c>
      <c r="H36" s="16">
        <v>77.44</v>
      </c>
      <c r="I36" s="15">
        <f t="shared" si="1"/>
        <v>28.160000000000004</v>
      </c>
      <c r="J36" s="15">
        <f t="shared" si="1"/>
        <v>24.130000000000003</v>
      </c>
      <c r="K36" s="17">
        <f t="shared" si="1"/>
        <v>26.97</v>
      </c>
    </row>
    <row r="37" spans="1:11" s="3" customFormat="1" ht="13.2" x14ac:dyDescent="0.25">
      <c r="A37" s="31"/>
      <c r="B37" s="5" t="s">
        <v>8</v>
      </c>
      <c r="C37" s="15">
        <v>67.12</v>
      </c>
      <c r="D37" s="16">
        <v>62.74</v>
      </c>
      <c r="E37" s="15">
        <v>66.239999999999995</v>
      </c>
      <c r="F37" s="16">
        <v>94.54</v>
      </c>
      <c r="G37" s="15">
        <v>94.19</v>
      </c>
      <c r="H37" s="16">
        <v>94.47</v>
      </c>
      <c r="I37" s="15">
        <f t="shared" si="1"/>
        <v>27.42</v>
      </c>
      <c r="J37" s="15">
        <f t="shared" si="1"/>
        <v>31.449999999999996</v>
      </c>
      <c r="K37" s="17">
        <f t="shared" si="1"/>
        <v>28.230000000000004</v>
      </c>
    </row>
    <row r="38" spans="1:11" s="3" customFormat="1" ht="13.2" x14ac:dyDescent="0.25">
      <c r="A38" s="32"/>
      <c r="B38" s="6" t="s">
        <v>4</v>
      </c>
      <c r="C38" s="18">
        <v>38.79</v>
      </c>
      <c r="D38" s="19">
        <v>31.82</v>
      </c>
      <c r="E38" s="18">
        <v>33.25</v>
      </c>
      <c r="F38" s="19">
        <v>67.31</v>
      </c>
      <c r="G38" s="18">
        <v>53.83</v>
      </c>
      <c r="H38" s="19">
        <v>56.57</v>
      </c>
      <c r="I38" s="18">
        <f t="shared" si="1"/>
        <v>28.520000000000003</v>
      </c>
      <c r="J38" s="18">
        <f t="shared" si="1"/>
        <v>22.009999999999998</v>
      </c>
      <c r="K38" s="20">
        <f t="shared" si="1"/>
        <v>23.32</v>
      </c>
    </row>
    <row r="39" spans="1:11" s="3" customFormat="1" ht="15" customHeight="1" x14ac:dyDescent="0.25">
      <c r="A39" s="30" t="s">
        <v>21</v>
      </c>
      <c r="B39" s="7" t="s">
        <v>5</v>
      </c>
      <c r="C39" s="12">
        <v>91.9</v>
      </c>
      <c r="D39" s="13">
        <v>86.88</v>
      </c>
      <c r="E39" s="12">
        <v>87.66</v>
      </c>
      <c r="F39" s="13">
        <v>94.37</v>
      </c>
      <c r="G39" s="12">
        <v>92.15</v>
      </c>
      <c r="H39" s="13">
        <v>92.49</v>
      </c>
      <c r="I39" s="12">
        <f t="shared" si="1"/>
        <v>2.4699999999999989</v>
      </c>
      <c r="J39" s="12">
        <f t="shared" si="1"/>
        <v>5.2700000000000102</v>
      </c>
      <c r="K39" s="14">
        <f t="shared" si="1"/>
        <v>4.8299999999999983</v>
      </c>
    </row>
    <row r="40" spans="1:11" s="3" customFormat="1" ht="13.2" x14ac:dyDescent="0.25">
      <c r="A40" s="31"/>
      <c r="B40" s="5" t="s">
        <v>6</v>
      </c>
      <c r="C40" s="15">
        <v>95.85</v>
      </c>
      <c r="D40" s="16">
        <v>93.62</v>
      </c>
      <c r="E40" s="15">
        <v>94.8</v>
      </c>
      <c r="F40" s="16">
        <v>98.96</v>
      </c>
      <c r="G40" s="15">
        <v>98.01</v>
      </c>
      <c r="H40" s="16">
        <v>98.51</v>
      </c>
      <c r="I40" s="15">
        <f t="shared" si="1"/>
        <v>3.1099999999999994</v>
      </c>
      <c r="J40" s="15">
        <f t="shared" si="1"/>
        <v>4.3900000000000006</v>
      </c>
      <c r="K40" s="17">
        <f t="shared" si="1"/>
        <v>3.710000000000008</v>
      </c>
    </row>
    <row r="41" spans="1:11" s="3" customFormat="1" ht="13.2" x14ac:dyDescent="0.25">
      <c r="A41" s="31"/>
      <c r="B41" s="5" t="s">
        <v>7</v>
      </c>
      <c r="C41" s="15">
        <v>96.97</v>
      </c>
      <c r="D41" s="16">
        <v>96.53</v>
      </c>
      <c r="E41" s="15">
        <v>96.84</v>
      </c>
      <c r="F41" s="16">
        <v>99.62</v>
      </c>
      <c r="G41" s="15">
        <v>100</v>
      </c>
      <c r="H41" s="16">
        <v>99.73</v>
      </c>
      <c r="I41" s="15">
        <f t="shared" si="1"/>
        <v>2.6500000000000057</v>
      </c>
      <c r="J41" s="15">
        <f t="shared" si="1"/>
        <v>3.4699999999999989</v>
      </c>
      <c r="K41" s="17">
        <f t="shared" si="1"/>
        <v>2.8900000000000006</v>
      </c>
    </row>
    <row r="42" spans="1:11" s="3" customFormat="1" ht="13.2" x14ac:dyDescent="0.25">
      <c r="A42" s="31"/>
      <c r="B42" s="5" t="s">
        <v>8</v>
      </c>
      <c r="C42" s="15">
        <v>99.46</v>
      </c>
      <c r="D42" s="16">
        <v>98.23</v>
      </c>
      <c r="E42" s="15">
        <v>99.21</v>
      </c>
      <c r="F42" s="16">
        <v>100</v>
      </c>
      <c r="G42" s="15">
        <v>99.88</v>
      </c>
      <c r="H42" s="16">
        <v>99.98</v>
      </c>
      <c r="I42" s="15">
        <f t="shared" si="1"/>
        <v>0.54000000000000625</v>
      </c>
      <c r="J42" s="15">
        <f t="shared" si="1"/>
        <v>1.6499999999999915</v>
      </c>
      <c r="K42" s="17">
        <f t="shared" si="1"/>
        <v>0.77000000000001023</v>
      </c>
    </row>
    <row r="43" spans="1:11" s="3" customFormat="1" ht="13.2" x14ac:dyDescent="0.25">
      <c r="A43" s="32"/>
      <c r="B43" s="6" t="s">
        <v>4</v>
      </c>
      <c r="C43" s="18">
        <v>93.41</v>
      </c>
      <c r="D43" s="19">
        <v>87.34</v>
      </c>
      <c r="E43" s="18">
        <v>88.59</v>
      </c>
      <c r="F43" s="19">
        <v>96</v>
      </c>
      <c r="G43" s="15">
        <v>92.55</v>
      </c>
      <c r="H43" s="19">
        <v>93.25</v>
      </c>
      <c r="I43" s="18">
        <f t="shared" si="1"/>
        <v>2.5900000000000034</v>
      </c>
      <c r="J43" s="18">
        <f t="shared" si="1"/>
        <v>5.2099999999999937</v>
      </c>
      <c r="K43" s="20">
        <f t="shared" si="1"/>
        <v>4.6599999999999966</v>
      </c>
    </row>
    <row r="44" spans="1:11" s="3" customFormat="1" ht="13.2" x14ac:dyDescent="0.25">
      <c r="A44" s="30" t="s">
        <v>11</v>
      </c>
      <c r="B44" s="7" t="s">
        <v>5</v>
      </c>
      <c r="C44" s="21" t="s">
        <v>9</v>
      </c>
      <c r="D44" s="22" t="s">
        <v>9</v>
      </c>
      <c r="E44" s="21" t="s">
        <v>9</v>
      </c>
      <c r="F44" s="13">
        <v>79.75</v>
      </c>
      <c r="G44" s="12">
        <v>77.150000000000006</v>
      </c>
      <c r="H44" s="13">
        <v>77.55</v>
      </c>
      <c r="I44" s="21" t="s">
        <v>9</v>
      </c>
      <c r="J44" s="21" t="s">
        <v>9</v>
      </c>
      <c r="K44" s="23" t="s">
        <v>9</v>
      </c>
    </row>
    <row r="45" spans="1:11" s="3" customFormat="1" ht="13.2" x14ac:dyDescent="0.25">
      <c r="A45" s="31"/>
      <c r="B45" s="5" t="s">
        <v>6</v>
      </c>
      <c r="C45" s="24" t="s">
        <v>9</v>
      </c>
      <c r="D45" s="25" t="s">
        <v>9</v>
      </c>
      <c r="E45" s="24" t="s">
        <v>9</v>
      </c>
      <c r="F45" s="16">
        <v>91.14</v>
      </c>
      <c r="G45" s="15">
        <v>88.82</v>
      </c>
      <c r="H45" s="16">
        <v>90.05</v>
      </c>
      <c r="I45" s="24" t="s">
        <v>9</v>
      </c>
      <c r="J45" s="24" t="s">
        <v>9</v>
      </c>
      <c r="K45" s="26" t="s">
        <v>9</v>
      </c>
    </row>
    <row r="46" spans="1:11" s="3" customFormat="1" ht="13.2" x14ac:dyDescent="0.25">
      <c r="A46" s="31"/>
      <c r="B46" s="5" t="s">
        <v>7</v>
      </c>
      <c r="C46" s="24" t="s">
        <v>9</v>
      </c>
      <c r="D46" s="25" t="s">
        <v>9</v>
      </c>
      <c r="E46" s="24" t="s">
        <v>9</v>
      </c>
      <c r="F46" s="16">
        <v>96.98</v>
      </c>
      <c r="G46" s="15">
        <v>84.89</v>
      </c>
      <c r="H46" s="16">
        <v>93.47</v>
      </c>
      <c r="I46" s="24" t="s">
        <v>9</v>
      </c>
      <c r="J46" s="24" t="s">
        <v>9</v>
      </c>
      <c r="K46" s="26" t="s">
        <v>9</v>
      </c>
    </row>
    <row r="47" spans="1:11" s="3" customFormat="1" ht="13.2" x14ac:dyDescent="0.25">
      <c r="A47" s="31"/>
      <c r="B47" s="5" t="s">
        <v>8</v>
      </c>
      <c r="C47" s="24" t="s">
        <v>9</v>
      </c>
      <c r="D47" s="25" t="s">
        <v>9</v>
      </c>
      <c r="E47" s="24" t="s">
        <v>9</v>
      </c>
      <c r="F47" s="16">
        <v>97.68</v>
      </c>
      <c r="G47" s="15">
        <v>97.39</v>
      </c>
      <c r="H47" s="16">
        <v>97.62</v>
      </c>
      <c r="I47" s="24" t="s">
        <v>9</v>
      </c>
      <c r="J47" s="24" t="s">
        <v>9</v>
      </c>
      <c r="K47" s="26" t="s">
        <v>9</v>
      </c>
    </row>
    <row r="48" spans="1:11" s="3" customFormat="1" ht="13.2" x14ac:dyDescent="0.25">
      <c r="A48" s="32"/>
      <c r="B48" s="6" t="s">
        <v>4</v>
      </c>
      <c r="C48" s="27" t="s">
        <v>9</v>
      </c>
      <c r="D48" s="28" t="s">
        <v>9</v>
      </c>
      <c r="E48" s="27" t="s">
        <v>9</v>
      </c>
      <c r="F48" s="19">
        <v>84.19</v>
      </c>
      <c r="G48" s="15">
        <v>77.92</v>
      </c>
      <c r="H48" s="19">
        <v>79.209999999999994</v>
      </c>
      <c r="I48" s="27" t="s">
        <v>9</v>
      </c>
      <c r="J48" s="27" t="s">
        <v>9</v>
      </c>
      <c r="K48" s="29" t="s">
        <v>9</v>
      </c>
    </row>
    <row r="49" spans="1:11" s="3" customFormat="1" ht="13.2" x14ac:dyDescent="0.25">
      <c r="A49" s="31" t="s">
        <v>12</v>
      </c>
      <c r="B49" s="5" t="s">
        <v>5</v>
      </c>
      <c r="C49" s="24" t="s">
        <v>9</v>
      </c>
      <c r="D49" s="25" t="s">
        <v>9</v>
      </c>
      <c r="E49" s="24" t="s">
        <v>9</v>
      </c>
      <c r="F49" s="16">
        <v>4.01</v>
      </c>
      <c r="G49" s="15">
        <v>3.45</v>
      </c>
      <c r="H49" s="16">
        <v>3.54</v>
      </c>
      <c r="I49" s="24" t="s">
        <v>9</v>
      </c>
      <c r="J49" s="24" t="s">
        <v>9</v>
      </c>
      <c r="K49" s="26" t="s">
        <v>9</v>
      </c>
    </row>
    <row r="50" spans="1:11" s="3" customFormat="1" ht="13.2" x14ac:dyDescent="0.25">
      <c r="A50" s="31"/>
      <c r="B50" s="5" t="s">
        <v>6</v>
      </c>
      <c r="C50" s="24" t="s">
        <v>9</v>
      </c>
      <c r="D50" s="25" t="s">
        <v>9</v>
      </c>
      <c r="E50" s="24" t="s">
        <v>9</v>
      </c>
      <c r="F50" s="16">
        <v>13.05</v>
      </c>
      <c r="G50" s="15">
        <v>10.86</v>
      </c>
      <c r="H50" s="16">
        <v>12.02</v>
      </c>
      <c r="I50" s="24" t="s">
        <v>9</v>
      </c>
      <c r="J50" s="24" t="s">
        <v>9</v>
      </c>
      <c r="K50" s="26" t="s">
        <v>9</v>
      </c>
    </row>
    <row r="51" spans="1:11" s="3" customFormat="1" ht="13.2" x14ac:dyDescent="0.25">
      <c r="A51" s="31"/>
      <c r="B51" s="5" t="s">
        <v>7</v>
      </c>
      <c r="C51" s="24" t="s">
        <v>9</v>
      </c>
      <c r="D51" s="25" t="s">
        <v>9</v>
      </c>
      <c r="E51" s="24" t="s">
        <v>9</v>
      </c>
      <c r="F51" s="16">
        <v>17.37</v>
      </c>
      <c r="G51" s="15">
        <v>5.57</v>
      </c>
      <c r="H51" s="16">
        <v>13.94</v>
      </c>
      <c r="I51" s="24" t="s">
        <v>9</v>
      </c>
      <c r="J51" s="24" t="s">
        <v>9</v>
      </c>
      <c r="K51" s="26" t="s">
        <v>9</v>
      </c>
    </row>
    <row r="52" spans="1:11" s="3" customFormat="1" ht="13.2" x14ac:dyDescent="0.25">
      <c r="A52" s="31"/>
      <c r="B52" s="5" t="s">
        <v>8</v>
      </c>
      <c r="C52" s="24" t="s">
        <v>9</v>
      </c>
      <c r="D52" s="25" t="s">
        <v>9</v>
      </c>
      <c r="E52" s="24" t="s">
        <v>9</v>
      </c>
      <c r="F52" s="16">
        <v>22.14</v>
      </c>
      <c r="G52" s="15">
        <v>12.9</v>
      </c>
      <c r="H52" s="16">
        <v>20.239999999999998</v>
      </c>
      <c r="I52" s="24" t="s">
        <v>9</v>
      </c>
      <c r="J52" s="24" t="s">
        <v>9</v>
      </c>
      <c r="K52" s="26" t="s">
        <v>9</v>
      </c>
    </row>
    <row r="53" spans="1:11" s="3" customFormat="1" ht="13.2" x14ac:dyDescent="0.25">
      <c r="A53" s="32"/>
      <c r="B53" s="6" t="s">
        <v>4</v>
      </c>
      <c r="C53" s="27" t="s">
        <v>9</v>
      </c>
      <c r="D53" s="28" t="s">
        <v>9</v>
      </c>
      <c r="E53" s="27" t="s">
        <v>9</v>
      </c>
      <c r="F53" s="19">
        <v>7.68</v>
      </c>
      <c r="G53" s="18">
        <v>3.92</v>
      </c>
      <c r="H53" s="19">
        <v>4.6900000000000004</v>
      </c>
      <c r="I53" s="27" t="s">
        <v>9</v>
      </c>
      <c r="J53" s="27" t="s">
        <v>9</v>
      </c>
      <c r="K53" s="29" t="s">
        <v>9</v>
      </c>
    </row>
    <row r="54" spans="1:11" s="3" customFormat="1" ht="13.2" x14ac:dyDescent="0.25"/>
    <row r="55" spans="1:11" s="3" customFormat="1" ht="13.2" x14ac:dyDescent="0.25">
      <c r="A55" s="4" t="s">
        <v>10</v>
      </c>
    </row>
  </sheetData>
  <mergeCells count="15">
    <mergeCell ref="I2:K2"/>
    <mergeCell ref="A39:A43"/>
    <mergeCell ref="A44:A48"/>
    <mergeCell ref="A49:A53"/>
    <mergeCell ref="A9:A13"/>
    <mergeCell ref="A14:A18"/>
    <mergeCell ref="A19:A23"/>
    <mergeCell ref="A24:A28"/>
    <mergeCell ref="A29:A33"/>
    <mergeCell ref="A34:A38"/>
    <mergeCell ref="A4:A8"/>
    <mergeCell ref="A2:A3"/>
    <mergeCell ref="B2:B3"/>
    <mergeCell ref="C2:E2"/>
    <mergeCell ref="F2:H2"/>
  </mergeCells>
  <pageMargins left="0.70866141732283472" right="0.70866141732283472" top="0.78740157480314965" bottom="0.78740157480314965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A7.3-1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Weller, Sabrina Inez</dc:creator>
  <cp:lastModifiedBy>Friedrich, Michael</cp:lastModifiedBy>
  <cp:lastPrinted>2018-01-16T13:53:47Z</cp:lastPrinted>
  <dcterms:created xsi:type="dcterms:W3CDTF">2018-01-12T13:39:22Z</dcterms:created>
  <dcterms:modified xsi:type="dcterms:W3CDTF">2018-01-31T14:01:26Z</dcterms:modified>
</cp:coreProperties>
</file>