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1 Beiträge mit Schaubildern u. Tabellen 2018\A7.3\"/>
    </mc:Choice>
  </mc:AlternateContent>
  <bookViews>
    <workbookView xWindow="0" yWindow="0" windowWidth="19200" windowHeight="11460"/>
  </bookViews>
  <sheets>
    <sheet name="Tabelle A7.3-3 Intern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9" i="1" l="1"/>
  <c r="J159" i="1"/>
  <c r="I159" i="1"/>
  <c r="K158" i="1"/>
  <c r="K157" i="1"/>
  <c r="J157" i="1"/>
  <c r="I157" i="1"/>
  <c r="K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0" i="1"/>
  <c r="J150" i="1"/>
  <c r="I150" i="1"/>
  <c r="K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K143" i="1"/>
  <c r="J143" i="1"/>
  <c r="I143" i="1"/>
  <c r="K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6" i="1"/>
  <c r="J136" i="1"/>
  <c r="I136" i="1"/>
  <c r="K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K129" i="1"/>
  <c r="J129" i="1"/>
  <c r="I129" i="1"/>
  <c r="K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I123" i="1"/>
  <c r="K122" i="1"/>
  <c r="J122" i="1"/>
  <c r="I122" i="1"/>
  <c r="K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J85" i="1" l="1"/>
  <c r="I85" i="1"/>
  <c r="J84" i="1"/>
  <c r="I84" i="1"/>
  <c r="K83" i="1"/>
  <c r="J83" i="1"/>
  <c r="I83" i="1"/>
  <c r="K80" i="1"/>
  <c r="J80" i="1"/>
  <c r="I80" i="1"/>
  <c r="K77" i="1"/>
  <c r="J77" i="1"/>
  <c r="I77" i="1"/>
  <c r="K74" i="1"/>
  <c r="J74" i="1"/>
  <c r="I74" i="1"/>
  <c r="K71" i="1"/>
  <c r="J71" i="1"/>
  <c r="I71" i="1"/>
  <c r="K68" i="1"/>
  <c r="J68" i="1"/>
  <c r="I68" i="1"/>
  <c r="K65" i="1"/>
  <c r="J65" i="1"/>
  <c r="I65" i="1"/>
  <c r="K62" i="1"/>
  <c r="J62" i="1"/>
  <c r="I62" i="1"/>
  <c r="K59" i="1"/>
  <c r="J59" i="1"/>
  <c r="I59" i="1"/>
  <c r="K56" i="1"/>
  <c r="J56" i="1"/>
  <c r="I56" i="1"/>
  <c r="K53" i="1"/>
  <c r="J53" i="1"/>
  <c r="I53" i="1"/>
  <c r="K50" i="1"/>
  <c r="J50" i="1"/>
  <c r="I50" i="1"/>
  <c r="K47" i="1"/>
  <c r="J47" i="1"/>
  <c r="I47" i="1"/>
  <c r="K44" i="1"/>
  <c r="J44" i="1"/>
  <c r="I44" i="1"/>
  <c r="K41" i="1"/>
  <c r="J41" i="1"/>
  <c r="I41" i="1"/>
  <c r="K38" i="1"/>
  <c r="J38" i="1"/>
  <c r="I38" i="1"/>
  <c r="K35" i="1"/>
  <c r="J35" i="1"/>
  <c r="I35" i="1"/>
  <c r="K32" i="1"/>
  <c r="J32" i="1"/>
  <c r="I32" i="1"/>
  <c r="K29" i="1"/>
  <c r="J29" i="1"/>
  <c r="I29" i="1"/>
  <c r="K26" i="1"/>
  <c r="J26" i="1"/>
  <c r="I26" i="1"/>
  <c r="K23" i="1"/>
  <c r="J23" i="1"/>
  <c r="I23" i="1"/>
  <c r="K20" i="1"/>
  <c r="J20" i="1"/>
  <c r="I20" i="1"/>
  <c r="K17" i="1"/>
  <c r="J17" i="1"/>
  <c r="I17" i="1"/>
  <c r="K14" i="1"/>
  <c r="J14" i="1"/>
  <c r="I14" i="1"/>
</calcChain>
</file>

<file path=xl/sharedStrings.xml><?xml version="1.0" encoding="utf-8"?>
<sst xmlns="http://schemas.openxmlformats.org/spreadsheetml/2006/main" count="415" uniqueCount="32">
  <si>
    <t xml:space="preserve">Technologie </t>
  </si>
  <si>
    <t>Ausbildungsbetrieb</t>
  </si>
  <si>
    <t>Nicht-Ausbildungsbetrieb</t>
  </si>
  <si>
    <t>Gesamt</t>
  </si>
  <si>
    <t>Web-2.0-Anwendungen, Internet-Foren, Blogs</t>
  </si>
  <si>
    <t>-</t>
  </si>
  <si>
    <t>Alte Bundesländer</t>
  </si>
  <si>
    <t>Neue Bundesländer</t>
  </si>
  <si>
    <t>Landwirtschaft</t>
  </si>
  <si>
    <t>Freie Berufe</t>
  </si>
  <si>
    <t>Hauswirtschaft</t>
  </si>
  <si>
    <t>*</t>
  </si>
  <si>
    <t>Industrie- und Handel</t>
  </si>
  <si>
    <t>Handwerk</t>
  </si>
  <si>
    <t>Von der Bedienung durch Beschäftigte autonome Technologien</t>
  </si>
  <si>
    <t xml:space="preserve">Quelle: BIBB-Qualifizierungspanel, Erhebungswellen 2016 und 2017; querschnittsgewichtete und hochgerechnete Ergebnisse, Mehrantworten nach Fällen prozentuiert. </t>
  </si>
  <si>
    <t>Digitale Informations- und Kommunikationstechnologien, z. B. Computer, Laptops, Notebooks,Smartphone, Handys, Funkgerät, Drucker und andere Peripheriegeräte</t>
  </si>
  <si>
    <t>Digitale Netzwerktechnologien zur Unterstützung der Geschäfts- und Arbeitstätigkeiten, z. B. Internet, Intranet, E-Mail, mobiles Internet, Content-Management-Systeme</t>
  </si>
  <si>
    <t>Computergesteuerte Arbeitsmittel oder Technologien zur Erstellung von Produkten und Dienstleistungen, z. B. Werkzeugmaschinen, CNC-Maschinen, CAD, Mess-, Analyse- und Diagnosegeräte</t>
  </si>
  <si>
    <t>Speziell auf Dienstleistungen für Kunden bezogene digitale Technologien, z. B. Online-Bestell- und Buchungssysteme sowie Online- Handel (sog. Business to Customer E-Commerce), Anzeigen des Betriebs in sozialen Netzwerken oder Suchmaschinen,  sozialen Netzwerken oder Suchmaschinen, Kundenbindung, -pflege (Customer Relationship Management (CRM))</t>
  </si>
  <si>
    <t>Speziell auf Vernetzung mit Lieferanten und zwischen Betrieben bezogene digitale Technologien z. B. Enterprise-Ressource-Management (ERP), Supply-Chain-Management (SCM), B2B-E-Commerce</t>
  </si>
  <si>
    <t>Personal- oder arbeitsorganisationsbezogene Technologien, z. B. Personal-Management-Tools, Gebäude- Anlagen-Management-Tools, Controlling-Tools, Qualitätsmanagement, Crowdworking, Kollaborationplattform</t>
  </si>
  <si>
    <t>Digitale Technologien, die sich auf Sammlung, Speicherung und Verarbeitung großer Datenmengen beziehen, z. B. Big Data, Cloud Computing, betriebseigene Datenbanksysteme</t>
  </si>
  <si>
    <t>Digitale Technologien, die sich auf Datensicherheit und Datenschutz beziehen, z. B. Firewall, Verschlüsselungstechnologien, passwortgeschützte USB-Sticks</t>
  </si>
  <si>
    <t>Digitale Informations- und Kommunikationstechnologien, z. B. Computer, Laptops, Notebooks,
Smartphone, Handys, Funkgerät, Drucker und andere Peripheriegeräte</t>
  </si>
  <si>
    <t>Computergesteuerte Anlagen und digitale Arbeitsgeräte bzw. -mittel zur Erstellung von Produkten und Dienstleistungen , z. B. Werkzeugmaschinen, CNC-Maschinen, CAD, Mess-, Analyse- und Diagnosegeräte</t>
  </si>
  <si>
    <t>Speziell auf Dienstleistungen für Kunden bezogene digitale Technologien, z. B. Online-Bestell- und Buchungssysteme sowie Online- Handel (sog. Business to Customer E-Commerce), Anzeigen des Betriebs in sozialen Netzwerken oder Suchmaschinen, Kundenbindung, -pflege (Customer Relationship Management (CRM))</t>
  </si>
  <si>
    <t>Speziell auf Dienstleistungen für Kunden bezogene digitale Technologien, z. B. Online-Bestell- und Buchungssysteme sowie Online- Handel (sog. Business toustomer E-Commerce), Anzeigen des Betriebs in sozialen Netzwerken oder Suchmaschinen, Kundenbindung, -pflege (Customer Relationship Management (CRM))</t>
  </si>
  <si>
    <t>Öffentlicher Dienst</t>
  </si>
  <si>
    <t>Tabelle A7.3-3 Internet: Nutzung digitaler Technologien nach Ausbildungsbetrieb und Strukturmerkmalen 2016 und 2017 (in %)</t>
  </si>
  <si>
    <t>* Aufgrund der geringen Fallzahlen werden keine Anteilswerte angegeben</t>
  </si>
  <si>
    <t>Veränderung 2016 zu 2017
in Prozentpunkten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</si>
</sst>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quotePrefix="1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70" zoomScaleNormal="70" workbookViewId="0">
      <selection activeCell="E123" sqref="E123"/>
    </sheetView>
  </sheetViews>
  <sheetFormatPr baseColWidth="10" defaultColWidth="10.88671875" defaultRowHeight="13.8" x14ac:dyDescent="0.25"/>
  <cols>
    <col min="1" max="1" width="84.6640625" style="3" customWidth="1"/>
    <col min="2" max="2" width="21.109375" style="3" customWidth="1"/>
    <col min="3" max="11" width="11.44140625" style="6" customWidth="1"/>
    <col min="12" max="16384" width="10.88671875" style="3"/>
  </cols>
  <sheetData>
    <row r="1" spans="1:12" x14ac:dyDescent="0.25">
      <c r="A1" s="1" t="s">
        <v>29</v>
      </c>
      <c r="B1" s="2"/>
    </row>
    <row r="2" spans="1:12" s="4" customFormat="1" ht="35.4" customHeight="1" x14ac:dyDescent="0.25">
      <c r="A2" s="20" t="s">
        <v>0</v>
      </c>
      <c r="B2" s="8"/>
      <c r="C2" s="22">
        <v>2016</v>
      </c>
      <c r="D2" s="23"/>
      <c r="E2" s="24"/>
      <c r="F2" s="22">
        <v>2017</v>
      </c>
      <c r="G2" s="23"/>
      <c r="H2" s="24"/>
      <c r="I2" s="30" t="s">
        <v>31</v>
      </c>
      <c r="J2" s="31"/>
      <c r="K2" s="32"/>
    </row>
    <row r="3" spans="1:12" s="4" customFormat="1" ht="42" customHeight="1" x14ac:dyDescent="0.25">
      <c r="A3" s="21"/>
      <c r="B3" s="12"/>
      <c r="C3" s="9" t="s">
        <v>1</v>
      </c>
      <c r="D3" s="10" t="s">
        <v>2</v>
      </c>
      <c r="E3" s="9" t="s">
        <v>3</v>
      </c>
      <c r="F3" s="10" t="s">
        <v>1</v>
      </c>
      <c r="G3" s="9" t="s">
        <v>2</v>
      </c>
      <c r="H3" s="10" t="s">
        <v>3</v>
      </c>
      <c r="I3" s="9" t="s">
        <v>1</v>
      </c>
      <c r="J3" s="9" t="s">
        <v>2</v>
      </c>
      <c r="K3" s="11" t="s">
        <v>3</v>
      </c>
    </row>
    <row r="4" spans="1:12" s="4" customFormat="1" ht="38.25" customHeight="1" x14ac:dyDescent="0.25">
      <c r="A4" s="13" t="s">
        <v>16</v>
      </c>
      <c r="B4" s="12"/>
      <c r="C4" s="18">
        <v>99.45</v>
      </c>
      <c r="D4" s="18">
        <v>98.88</v>
      </c>
      <c r="E4" s="18">
        <v>98.99</v>
      </c>
      <c r="F4" s="18">
        <v>99.72</v>
      </c>
      <c r="G4" s="18">
        <v>99.26</v>
      </c>
      <c r="H4" s="18">
        <v>99.35</v>
      </c>
      <c r="I4" s="18">
        <v>0.26999999999999602</v>
      </c>
      <c r="J4" s="18">
        <v>0.38000000000000966</v>
      </c>
      <c r="K4" s="18">
        <v>0.35999999999999943</v>
      </c>
      <c r="L4" s="5"/>
    </row>
    <row r="5" spans="1:12" s="4" customFormat="1" ht="37.5" customHeight="1" x14ac:dyDescent="0.25">
      <c r="A5" s="13" t="s">
        <v>17</v>
      </c>
      <c r="B5" s="12"/>
      <c r="C5" s="18">
        <v>97.63</v>
      </c>
      <c r="D5" s="18">
        <v>96.12</v>
      </c>
      <c r="E5" s="18">
        <v>96.43</v>
      </c>
      <c r="F5" s="18">
        <v>99.41</v>
      </c>
      <c r="G5" s="18">
        <v>97.83</v>
      </c>
      <c r="H5" s="18">
        <v>98.15</v>
      </c>
      <c r="I5" s="18">
        <v>1.7800000000000011</v>
      </c>
      <c r="J5" s="18">
        <v>1.7099999999999937</v>
      </c>
      <c r="K5" s="18">
        <v>1.7199999999999989</v>
      </c>
      <c r="L5" s="5"/>
    </row>
    <row r="6" spans="1:12" s="4" customFormat="1" ht="44.25" customHeight="1" x14ac:dyDescent="0.25">
      <c r="A6" s="13" t="s">
        <v>18</v>
      </c>
      <c r="B6" s="12"/>
      <c r="C6" s="18">
        <v>48.5</v>
      </c>
      <c r="D6" s="18">
        <v>30.42</v>
      </c>
      <c r="E6" s="18">
        <v>34.14</v>
      </c>
      <c r="F6" s="18">
        <v>56.25</v>
      </c>
      <c r="G6" s="18">
        <v>36.96</v>
      </c>
      <c r="H6" s="18">
        <v>40.880000000000003</v>
      </c>
      <c r="I6" s="18">
        <v>7.75</v>
      </c>
      <c r="J6" s="18">
        <v>6.5399999999999991</v>
      </c>
      <c r="K6" s="18">
        <v>6.740000000000002</v>
      </c>
      <c r="L6" s="5"/>
    </row>
    <row r="7" spans="1:12" s="4" customFormat="1" ht="56.25" customHeight="1" x14ac:dyDescent="0.25">
      <c r="A7" s="13" t="s">
        <v>19</v>
      </c>
      <c r="B7" s="12"/>
      <c r="C7" s="18">
        <v>75.959999999999994</v>
      </c>
      <c r="D7" s="18">
        <v>66.08</v>
      </c>
      <c r="E7" s="18">
        <v>68.11</v>
      </c>
      <c r="F7" s="18">
        <v>79.44</v>
      </c>
      <c r="G7" s="18">
        <v>74.180000000000007</v>
      </c>
      <c r="H7" s="18">
        <v>75.25</v>
      </c>
      <c r="I7" s="18">
        <v>3.480000000000004</v>
      </c>
      <c r="J7" s="18">
        <v>8.1000000000000085</v>
      </c>
      <c r="K7" s="18">
        <v>7.1400000000000006</v>
      </c>
      <c r="L7" s="5"/>
    </row>
    <row r="8" spans="1:12" s="4" customFormat="1" ht="35.25" customHeight="1" x14ac:dyDescent="0.25">
      <c r="A8" s="13" t="s">
        <v>20</v>
      </c>
      <c r="B8" s="12"/>
      <c r="C8" s="18">
        <v>39.26</v>
      </c>
      <c r="D8" s="18">
        <v>24.2</v>
      </c>
      <c r="E8" s="18">
        <v>27.31</v>
      </c>
      <c r="F8" s="18">
        <v>52.14</v>
      </c>
      <c r="G8" s="18">
        <v>39.880000000000003</v>
      </c>
      <c r="H8" s="18">
        <v>42.38</v>
      </c>
      <c r="I8" s="18">
        <v>12.880000000000003</v>
      </c>
      <c r="J8" s="18">
        <v>15.680000000000003</v>
      </c>
      <c r="K8" s="18">
        <v>15.070000000000004</v>
      </c>
      <c r="L8" s="5"/>
    </row>
    <row r="9" spans="1:12" s="4" customFormat="1" ht="42.75" customHeight="1" x14ac:dyDescent="0.25">
      <c r="A9" s="13" t="s">
        <v>21</v>
      </c>
      <c r="B9" s="12"/>
      <c r="C9" s="18">
        <v>37.32</v>
      </c>
      <c r="D9" s="18">
        <v>23.41</v>
      </c>
      <c r="E9" s="18">
        <v>26.27</v>
      </c>
      <c r="F9" s="18">
        <v>61.72</v>
      </c>
      <c r="G9" s="18">
        <v>41.85</v>
      </c>
      <c r="H9" s="18">
        <v>45.9</v>
      </c>
      <c r="I9" s="18">
        <v>24.4</v>
      </c>
      <c r="J9" s="18">
        <v>18.440000000000001</v>
      </c>
      <c r="K9" s="18">
        <v>19.63</v>
      </c>
      <c r="L9" s="5"/>
    </row>
    <row r="10" spans="1:12" s="4" customFormat="1" ht="35.25" customHeight="1" x14ac:dyDescent="0.25">
      <c r="A10" s="13" t="s">
        <v>22</v>
      </c>
      <c r="B10" s="12"/>
      <c r="C10" s="18">
        <v>38.79</v>
      </c>
      <c r="D10" s="18">
        <v>31.82</v>
      </c>
      <c r="E10" s="18">
        <v>33.25</v>
      </c>
      <c r="F10" s="18">
        <v>67.31</v>
      </c>
      <c r="G10" s="18">
        <v>53.83</v>
      </c>
      <c r="H10" s="18">
        <v>56.57</v>
      </c>
      <c r="I10" s="18">
        <v>28.520000000000003</v>
      </c>
      <c r="J10" s="18">
        <v>22.009999999999998</v>
      </c>
      <c r="K10" s="18">
        <v>23.32</v>
      </c>
      <c r="L10" s="5"/>
    </row>
    <row r="11" spans="1:12" s="4" customFormat="1" ht="36.75" customHeight="1" x14ac:dyDescent="0.25">
      <c r="A11" s="13" t="s">
        <v>23</v>
      </c>
      <c r="B11" s="12"/>
      <c r="C11" s="18">
        <v>93.41</v>
      </c>
      <c r="D11" s="18">
        <v>87.34</v>
      </c>
      <c r="E11" s="18">
        <v>88.59</v>
      </c>
      <c r="F11" s="18">
        <v>96</v>
      </c>
      <c r="G11" s="18">
        <v>92.55</v>
      </c>
      <c r="H11" s="18">
        <v>93.25</v>
      </c>
      <c r="I11" s="18">
        <v>2.5900000000000034</v>
      </c>
      <c r="J11" s="18">
        <v>5.2099999999999937</v>
      </c>
      <c r="K11" s="18">
        <v>4.6599999999999966</v>
      </c>
      <c r="L11" s="5"/>
    </row>
    <row r="12" spans="1:12" s="4" customFormat="1" ht="27" customHeight="1" x14ac:dyDescent="0.25">
      <c r="A12" s="15" t="s">
        <v>4</v>
      </c>
      <c r="B12" s="12"/>
      <c r="C12" s="19" t="s">
        <v>5</v>
      </c>
      <c r="D12" s="19" t="s">
        <v>5</v>
      </c>
      <c r="E12" s="19" t="s">
        <v>5</v>
      </c>
      <c r="F12" s="18">
        <v>84.19</v>
      </c>
      <c r="G12" s="18">
        <v>77.92</v>
      </c>
      <c r="H12" s="18">
        <v>79.209999999999994</v>
      </c>
      <c r="I12" s="19" t="s">
        <v>5</v>
      </c>
      <c r="J12" s="19" t="s">
        <v>5</v>
      </c>
      <c r="K12" s="19" t="s">
        <v>5</v>
      </c>
      <c r="L12" s="5"/>
    </row>
    <row r="13" spans="1:12" s="4" customFormat="1" ht="27.75" customHeight="1" x14ac:dyDescent="0.25">
      <c r="A13" s="15" t="s">
        <v>14</v>
      </c>
      <c r="B13" s="12"/>
      <c r="C13" s="19" t="s">
        <v>5</v>
      </c>
      <c r="D13" s="19" t="s">
        <v>5</v>
      </c>
      <c r="E13" s="19" t="s">
        <v>5</v>
      </c>
      <c r="F13" s="18">
        <v>7.68</v>
      </c>
      <c r="G13" s="18">
        <v>3.92</v>
      </c>
      <c r="H13" s="18">
        <v>4.6900000000000004</v>
      </c>
      <c r="I13" s="19" t="s">
        <v>5</v>
      </c>
      <c r="J13" s="19" t="s">
        <v>5</v>
      </c>
      <c r="K13" s="19" t="s">
        <v>5</v>
      </c>
      <c r="L13" s="5"/>
    </row>
    <row r="14" spans="1:12" s="4" customFormat="1" ht="13.2" x14ac:dyDescent="0.25">
      <c r="A14" s="25" t="s">
        <v>24</v>
      </c>
      <c r="B14" s="26" t="s">
        <v>6</v>
      </c>
      <c r="C14" s="27">
        <v>99.42</v>
      </c>
      <c r="D14" s="27">
        <v>98.8</v>
      </c>
      <c r="E14" s="27">
        <v>98.94</v>
      </c>
      <c r="F14" s="27">
        <v>99.68</v>
      </c>
      <c r="G14" s="27">
        <v>99.05</v>
      </c>
      <c r="H14" s="27">
        <v>99.18</v>
      </c>
      <c r="I14" s="27">
        <f>F14-C14</f>
        <v>0.26000000000000512</v>
      </c>
      <c r="J14" s="27">
        <f>G14-D14</f>
        <v>0.25</v>
      </c>
      <c r="K14" s="27">
        <f>H14-E14</f>
        <v>0.24000000000000909</v>
      </c>
      <c r="L14" s="5"/>
    </row>
    <row r="15" spans="1:12" s="4" customFormat="1" ht="13.2" x14ac:dyDescent="0.25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5"/>
    </row>
    <row r="16" spans="1:12" s="4" customFormat="1" ht="13.2" x14ac:dyDescent="0.25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5"/>
    </row>
    <row r="17" spans="1:12" s="4" customFormat="1" ht="13.2" x14ac:dyDescent="0.25">
      <c r="A17" s="25"/>
      <c r="B17" s="26" t="s">
        <v>7</v>
      </c>
      <c r="C17" s="27">
        <v>99.63</v>
      </c>
      <c r="D17" s="27">
        <v>99.13</v>
      </c>
      <c r="E17" s="27">
        <v>99.2</v>
      </c>
      <c r="F17" s="27">
        <v>100</v>
      </c>
      <c r="G17" s="27">
        <v>100</v>
      </c>
      <c r="H17" s="27">
        <v>100</v>
      </c>
      <c r="I17" s="27">
        <f t="shared" ref="I17:K17" si="0">F17-C17</f>
        <v>0.37000000000000455</v>
      </c>
      <c r="J17" s="27">
        <f t="shared" si="0"/>
        <v>0.87000000000000455</v>
      </c>
      <c r="K17" s="27">
        <f t="shared" si="0"/>
        <v>0.79999999999999716</v>
      </c>
      <c r="L17" s="5"/>
    </row>
    <row r="18" spans="1:12" s="4" customFormat="1" ht="13.2" x14ac:dyDescent="0.2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5"/>
    </row>
    <row r="19" spans="1:12" s="4" customFormat="1" ht="13.2" x14ac:dyDescent="0.25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5"/>
    </row>
    <row r="20" spans="1:12" s="4" customFormat="1" ht="13.2" x14ac:dyDescent="0.25">
      <c r="A20" s="25"/>
      <c r="B20" s="26" t="s">
        <v>3</v>
      </c>
      <c r="C20" s="27">
        <v>99.45</v>
      </c>
      <c r="D20" s="27">
        <v>98.88</v>
      </c>
      <c r="E20" s="27">
        <v>98.99</v>
      </c>
      <c r="F20" s="27">
        <v>99.72</v>
      </c>
      <c r="G20" s="27">
        <v>99.26</v>
      </c>
      <c r="H20" s="27">
        <v>99.35</v>
      </c>
      <c r="I20" s="27">
        <f t="shared" ref="I20:K20" si="1">F20-C20</f>
        <v>0.26999999999999602</v>
      </c>
      <c r="J20" s="27">
        <f t="shared" si="1"/>
        <v>0.38000000000000966</v>
      </c>
      <c r="K20" s="27">
        <f t="shared" si="1"/>
        <v>0.35999999999999943</v>
      </c>
      <c r="L20" s="5"/>
    </row>
    <row r="21" spans="1:12" s="4" customFormat="1" ht="13.2" x14ac:dyDescent="0.25">
      <c r="A21" s="25"/>
      <c r="B21" s="26" t="s">
        <v>3</v>
      </c>
      <c r="C21" s="27"/>
      <c r="D21" s="27"/>
      <c r="E21" s="27"/>
      <c r="F21" s="27"/>
      <c r="G21" s="27"/>
      <c r="H21" s="27"/>
      <c r="I21" s="27"/>
      <c r="J21" s="27"/>
      <c r="K21" s="27"/>
      <c r="L21" s="5"/>
    </row>
    <row r="22" spans="1:12" s="4" customFormat="1" ht="13.2" x14ac:dyDescent="0.25">
      <c r="A22" s="25"/>
      <c r="B22" s="26" t="s">
        <v>3</v>
      </c>
      <c r="C22" s="27"/>
      <c r="D22" s="27"/>
      <c r="E22" s="27"/>
      <c r="F22" s="27"/>
      <c r="G22" s="27"/>
      <c r="H22" s="27"/>
      <c r="I22" s="27"/>
      <c r="J22" s="27"/>
      <c r="K22" s="27"/>
      <c r="L22" s="5"/>
    </row>
    <row r="23" spans="1:12" s="4" customFormat="1" ht="13.2" x14ac:dyDescent="0.25">
      <c r="A23" s="25" t="s">
        <v>17</v>
      </c>
      <c r="B23" s="26" t="s">
        <v>6</v>
      </c>
      <c r="C23" s="27">
        <v>97.75</v>
      </c>
      <c r="D23" s="27">
        <v>96.28</v>
      </c>
      <c r="E23" s="27">
        <v>96.61</v>
      </c>
      <c r="F23" s="27">
        <v>99.39</v>
      </c>
      <c r="G23" s="27">
        <v>97.54</v>
      </c>
      <c r="H23" s="27">
        <v>97.94</v>
      </c>
      <c r="I23" s="27">
        <f t="shared" ref="I23:K23" si="2">F23-C23</f>
        <v>1.6400000000000006</v>
      </c>
      <c r="J23" s="27">
        <f t="shared" si="2"/>
        <v>1.2600000000000051</v>
      </c>
      <c r="K23" s="27">
        <f t="shared" si="2"/>
        <v>1.3299999999999983</v>
      </c>
      <c r="L23" s="5"/>
    </row>
    <row r="24" spans="1:12" s="4" customFormat="1" ht="13.2" x14ac:dyDescent="0.25">
      <c r="A24" s="25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5"/>
    </row>
    <row r="25" spans="1:12" s="4" customFormat="1" ht="13.2" x14ac:dyDescent="0.25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5"/>
    </row>
    <row r="26" spans="1:12" s="4" customFormat="1" ht="13.2" x14ac:dyDescent="0.25">
      <c r="A26" s="25"/>
      <c r="B26" s="26" t="s">
        <v>7</v>
      </c>
      <c r="C26" s="27">
        <v>96.92</v>
      </c>
      <c r="D26" s="27">
        <v>95.58</v>
      </c>
      <c r="E26" s="27">
        <v>95.77</v>
      </c>
      <c r="F26" s="27">
        <v>99.57</v>
      </c>
      <c r="G26" s="27">
        <v>98.87</v>
      </c>
      <c r="H26" s="27">
        <v>98.97</v>
      </c>
      <c r="I26" s="27">
        <f t="shared" ref="I26:K26" si="3">F26-C26</f>
        <v>2.6499999999999915</v>
      </c>
      <c r="J26" s="27">
        <f t="shared" si="3"/>
        <v>3.2900000000000063</v>
      </c>
      <c r="K26" s="27">
        <f t="shared" si="3"/>
        <v>3.2000000000000028</v>
      </c>
      <c r="L26" s="5"/>
    </row>
    <row r="27" spans="1:12" s="4" customFormat="1" ht="13.2" x14ac:dyDescent="0.25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5"/>
    </row>
    <row r="28" spans="1:12" s="4" customFormat="1" ht="13.2" x14ac:dyDescent="0.2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5"/>
    </row>
    <row r="29" spans="1:12" s="4" customFormat="1" ht="13.2" x14ac:dyDescent="0.25">
      <c r="A29" s="25"/>
      <c r="B29" s="26" t="s">
        <v>3</v>
      </c>
      <c r="C29" s="27">
        <v>97.63</v>
      </c>
      <c r="D29" s="27">
        <v>96.12</v>
      </c>
      <c r="E29" s="27">
        <v>96.43</v>
      </c>
      <c r="F29" s="27">
        <v>99.41</v>
      </c>
      <c r="G29" s="27">
        <v>97.83</v>
      </c>
      <c r="H29" s="27">
        <v>98.15</v>
      </c>
      <c r="I29" s="27">
        <f t="shared" ref="I29:K29" si="4">F29-C29</f>
        <v>1.7800000000000011</v>
      </c>
      <c r="J29" s="27">
        <f t="shared" si="4"/>
        <v>1.7099999999999937</v>
      </c>
      <c r="K29" s="27">
        <f t="shared" si="4"/>
        <v>1.7199999999999989</v>
      </c>
      <c r="L29" s="5"/>
    </row>
    <row r="30" spans="1:12" s="4" customFormat="1" ht="13.2" x14ac:dyDescent="0.25">
      <c r="A30" s="25"/>
      <c r="B30" s="26"/>
      <c r="C30" s="27">
        <v>97.63</v>
      </c>
      <c r="D30" s="27">
        <v>96.12</v>
      </c>
      <c r="E30" s="27">
        <v>96.43</v>
      </c>
      <c r="F30" s="27">
        <v>99.41</v>
      </c>
      <c r="G30" s="27">
        <v>97.83</v>
      </c>
      <c r="H30" s="27">
        <v>98.15</v>
      </c>
      <c r="I30" s="27"/>
      <c r="J30" s="27"/>
      <c r="K30" s="27"/>
      <c r="L30" s="5"/>
    </row>
    <row r="31" spans="1:12" s="4" customFormat="1" ht="13.2" x14ac:dyDescent="0.25">
      <c r="A31" s="25"/>
      <c r="B31" s="26"/>
      <c r="C31" s="27">
        <v>97.63</v>
      </c>
      <c r="D31" s="27">
        <v>96.12</v>
      </c>
      <c r="E31" s="27">
        <v>96.43</v>
      </c>
      <c r="F31" s="27">
        <v>99.41</v>
      </c>
      <c r="G31" s="27">
        <v>97.83</v>
      </c>
      <c r="H31" s="27">
        <v>98.15</v>
      </c>
      <c r="I31" s="27"/>
      <c r="J31" s="27"/>
      <c r="K31" s="27"/>
      <c r="L31" s="5"/>
    </row>
    <row r="32" spans="1:12" s="4" customFormat="1" ht="13.2" x14ac:dyDescent="0.25">
      <c r="A32" s="25" t="s">
        <v>25</v>
      </c>
      <c r="B32" s="26" t="s">
        <v>6</v>
      </c>
      <c r="C32" s="27">
        <v>47.87</v>
      </c>
      <c r="D32" s="27">
        <v>31.07</v>
      </c>
      <c r="E32" s="27">
        <v>34.83</v>
      </c>
      <c r="F32" s="27">
        <v>55.19</v>
      </c>
      <c r="G32" s="27">
        <v>36.47</v>
      </c>
      <c r="H32" s="27">
        <v>40.590000000000003</v>
      </c>
      <c r="I32" s="27">
        <f t="shared" ref="I32:K32" si="5">F32-C32</f>
        <v>7.32</v>
      </c>
      <c r="J32" s="27">
        <f t="shared" si="5"/>
        <v>5.3999999999999986</v>
      </c>
      <c r="K32" s="27">
        <f t="shared" si="5"/>
        <v>5.7600000000000051</v>
      </c>
      <c r="L32" s="5"/>
    </row>
    <row r="33" spans="1:12" s="4" customFormat="1" ht="13.2" x14ac:dyDescent="0.2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5"/>
    </row>
    <row r="34" spans="1:12" s="4" customFormat="1" ht="13.2" x14ac:dyDescent="0.25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5"/>
    </row>
    <row r="35" spans="1:12" s="4" customFormat="1" ht="13.2" x14ac:dyDescent="0.25">
      <c r="A35" s="25"/>
      <c r="B35" s="26" t="s">
        <v>7</v>
      </c>
      <c r="C35" s="27">
        <v>52.39</v>
      </c>
      <c r="D35" s="27">
        <v>28.13</v>
      </c>
      <c r="E35" s="27">
        <v>31.51</v>
      </c>
      <c r="F35" s="27">
        <v>67.760000000000005</v>
      </c>
      <c r="G35" s="27">
        <v>38.68</v>
      </c>
      <c r="H35" s="27">
        <v>42.02</v>
      </c>
      <c r="I35" s="27">
        <f t="shared" ref="I35:K35" si="6">F35-C35</f>
        <v>15.370000000000005</v>
      </c>
      <c r="J35" s="27">
        <f t="shared" si="6"/>
        <v>10.55</v>
      </c>
      <c r="K35" s="27">
        <f t="shared" si="6"/>
        <v>10.510000000000002</v>
      </c>
      <c r="L35" s="5"/>
    </row>
    <row r="36" spans="1:12" s="4" customFormat="1" ht="13.2" x14ac:dyDescent="0.25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5"/>
    </row>
    <row r="37" spans="1:12" s="4" customFormat="1" ht="13.2" x14ac:dyDescent="0.2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5"/>
    </row>
    <row r="38" spans="1:12" s="4" customFormat="1" ht="13.2" x14ac:dyDescent="0.25">
      <c r="A38" s="25"/>
      <c r="B38" s="26" t="s">
        <v>3</v>
      </c>
      <c r="C38" s="27">
        <v>48.5</v>
      </c>
      <c r="D38" s="27">
        <v>30.42</v>
      </c>
      <c r="E38" s="27">
        <v>34.14</v>
      </c>
      <c r="F38" s="27">
        <v>56.25</v>
      </c>
      <c r="G38" s="27">
        <v>36.96</v>
      </c>
      <c r="H38" s="27">
        <v>40.880000000000003</v>
      </c>
      <c r="I38" s="27">
        <f t="shared" ref="I38:K38" si="7">F38-C38</f>
        <v>7.75</v>
      </c>
      <c r="J38" s="27">
        <f t="shared" si="7"/>
        <v>6.5399999999999991</v>
      </c>
      <c r="K38" s="27">
        <f t="shared" si="7"/>
        <v>6.740000000000002</v>
      </c>
      <c r="L38" s="5"/>
    </row>
    <row r="39" spans="1:12" s="4" customFormat="1" ht="13.2" x14ac:dyDescent="0.25">
      <c r="A39" s="25"/>
      <c r="B39" s="26"/>
      <c r="C39" s="27">
        <v>48.5</v>
      </c>
      <c r="D39" s="27">
        <v>30.42</v>
      </c>
      <c r="E39" s="27">
        <v>34.14</v>
      </c>
      <c r="F39" s="27">
        <v>56.25</v>
      </c>
      <c r="G39" s="27">
        <v>36.96</v>
      </c>
      <c r="H39" s="27">
        <v>40.880000000000003</v>
      </c>
      <c r="I39" s="27"/>
      <c r="J39" s="27"/>
      <c r="K39" s="27"/>
      <c r="L39" s="5"/>
    </row>
    <row r="40" spans="1:12" s="4" customFormat="1" ht="13.2" x14ac:dyDescent="0.25">
      <c r="A40" s="25"/>
      <c r="B40" s="26"/>
      <c r="C40" s="27">
        <v>48.5</v>
      </c>
      <c r="D40" s="27">
        <v>30.42</v>
      </c>
      <c r="E40" s="27">
        <v>34.14</v>
      </c>
      <c r="F40" s="27">
        <v>56.25</v>
      </c>
      <c r="G40" s="27">
        <v>36.96</v>
      </c>
      <c r="H40" s="27">
        <v>40.880000000000003</v>
      </c>
      <c r="I40" s="27"/>
      <c r="J40" s="27"/>
      <c r="K40" s="27"/>
      <c r="L40" s="5"/>
    </row>
    <row r="41" spans="1:12" s="4" customFormat="1" ht="13.2" x14ac:dyDescent="0.25">
      <c r="A41" s="25" t="s">
        <v>26</v>
      </c>
      <c r="B41" s="26" t="s">
        <v>6</v>
      </c>
      <c r="C41" s="27">
        <v>75.98</v>
      </c>
      <c r="D41" s="27">
        <v>66.459999999999994</v>
      </c>
      <c r="E41" s="27">
        <v>68.59</v>
      </c>
      <c r="F41" s="27">
        <v>79.13</v>
      </c>
      <c r="G41" s="27">
        <v>73.87</v>
      </c>
      <c r="H41" s="27">
        <v>75.03</v>
      </c>
      <c r="I41" s="27">
        <f t="shared" ref="I41:K41" si="8">F41-C41</f>
        <v>3.1499999999999915</v>
      </c>
      <c r="J41" s="27">
        <f t="shared" si="8"/>
        <v>7.4100000000000108</v>
      </c>
      <c r="K41" s="27">
        <f t="shared" si="8"/>
        <v>6.4399999999999977</v>
      </c>
      <c r="L41" s="5"/>
    </row>
    <row r="42" spans="1:12" s="4" customFormat="1" ht="13.2" x14ac:dyDescent="0.25">
      <c r="A42" s="25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5"/>
    </row>
    <row r="43" spans="1:12" s="4" customFormat="1" ht="13.2" x14ac:dyDescent="0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5"/>
    </row>
    <row r="44" spans="1:12" s="4" customFormat="1" ht="13.2" x14ac:dyDescent="0.25">
      <c r="A44" s="25"/>
      <c r="B44" s="26" t="s">
        <v>7</v>
      </c>
      <c r="C44" s="27">
        <v>75.86</v>
      </c>
      <c r="D44" s="27">
        <v>64.72</v>
      </c>
      <c r="E44" s="27">
        <v>66.27</v>
      </c>
      <c r="F44" s="27">
        <v>81.34</v>
      </c>
      <c r="G44" s="27">
        <v>75.28</v>
      </c>
      <c r="H44" s="27">
        <v>76.12</v>
      </c>
      <c r="I44" s="27">
        <f t="shared" ref="I44:K44" si="9">F44-C44</f>
        <v>5.480000000000004</v>
      </c>
      <c r="J44" s="27">
        <f t="shared" si="9"/>
        <v>10.560000000000002</v>
      </c>
      <c r="K44" s="27">
        <f t="shared" si="9"/>
        <v>9.8500000000000085</v>
      </c>
      <c r="L44" s="5"/>
    </row>
    <row r="45" spans="1:12" s="4" customFormat="1" ht="13.2" x14ac:dyDescent="0.25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5"/>
    </row>
    <row r="46" spans="1:12" s="4" customFormat="1" ht="13.2" x14ac:dyDescent="0.25">
      <c r="A46" s="2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5"/>
    </row>
    <row r="47" spans="1:12" s="4" customFormat="1" ht="13.2" x14ac:dyDescent="0.25">
      <c r="A47" s="25"/>
      <c r="B47" s="26" t="s">
        <v>3</v>
      </c>
      <c r="C47" s="27">
        <v>75.959999999999994</v>
      </c>
      <c r="D47" s="27">
        <v>66.08</v>
      </c>
      <c r="E47" s="27">
        <v>68.11</v>
      </c>
      <c r="F47" s="27">
        <v>79.44</v>
      </c>
      <c r="G47" s="27">
        <v>74.180000000000007</v>
      </c>
      <c r="H47" s="27">
        <v>75.25</v>
      </c>
      <c r="I47" s="27">
        <f t="shared" ref="I47:K47" si="10">F47-C47</f>
        <v>3.480000000000004</v>
      </c>
      <c r="J47" s="27">
        <f t="shared" si="10"/>
        <v>8.1000000000000085</v>
      </c>
      <c r="K47" s="27">
        <f t="shared" si="10"/>
        <v>7.1400000000000006</v>
      </c>
      <c r="L47" s="5"/>
    </row>
    <row r="48" spans="1:12" s="4" customFormat="1" ht="13.2" x14ac:dyDescent="0.25">
      <c r="A48" s="25"/>
      <c r="B48" s="26"/>
      <c r="C48" s="27">
        <v>75.959999999999994</v>
      </c>
      <c r="D48" s="27">
        <v>66.08</v>
      </c>
      <c r="E48" s="27">
        <v>68.11</v>
      </c>
      <c r="F48" s="27">
        <v>79.44</v>
      </c>
      <c r="G48" s="27">
        <v>74.180000000000007</v>
      </c>
      <c r="H48" s="27">
        <v>75.25</v>
      </c>
      <c r="I48" s="27"/>
      <c r="J48" s="27"/>
      <c r="K48" s="27"/>
      <c r="L48" s="5"/>
    </row>
    <row r="49" spans="1:12" s="4" customFormat="1" ht="13.2" x14ac:dyDescent="0.25">
      <c r="A49" s="25"/>
      <c r="B49" s="26"/>
      <c r="C49" s="27">
        <v>75.959999999999994</v>
      </c>
      <c r="D49" s="27">
        <v>66.08</v>
      </c>
      <c r="E49" s="27">
        <v>68.11</v>
      </c>
      <c r="F49" s="27">
        <v>79.44</v>
      </c>
      <c r="G49" s="27">
        <v>74.180000000000007</v>
      </c>
      <c r="H49" s="27">
        <v>75.25</v>
      </c>
      <c r="I49" s="27"/>
      <c r="J49" s="27"/>
      <c r="K49" s="27"/>
      <c r="L49" s="5"/>
    </row>
    <row r="50" spans="1:12" s="4" customFormat="1" ht="13.2" x14ac:dyDescent="0.25">
      <c r="A50" s="25" t="s">
        <v>20</v>
      </c>
      <c r="B50" s="26" t="s">
        <v>6</v>
      </c>
      <c r="C50" s="27">
        <v>39.26</v>
      </c>
      <c r="D50" s="27">
        <v>24.2</v>
      </c>
      <c r="E50" s="27">
        <v>27.56</v>
      </c>
      <c r="F50" s="27">
        <v>51.44</v>
      </c>
      <c r="G50" s="27">
        <v>40.1</v>
      </c>
      <c r="H50" s="27">
        <v>42.6</v>
      </c>
      <c r="I50" s="27">
        <f t="shared" ref="I50:K50" si="11">F50-C50</f>
        <v>12.18</v>
      </c>
      <c r="J50" s="27">
        <f t="shared" si="11"/>
        <v>15.900000000000002</v>
      </c>
      <c r="K50" s="27">
        <f t="shared" si="11"/>
        <v>15.040000000000003</v>
      </c>
      <c r="L50" s="5"/>
    </row>
    <row r="51" spans="1:12" s="4" customFormat="1" ht="13.2" x14ac:dyDescent="0.2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5"/>
    </row>
    <row r="52" spans="1:12" s="4" customFormat="1" ht="13.2" x14ac:dyDescent="0.2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5"/>
    </row>
    <row r="53" spans="1:12" s="4" customFormat="1" ht="13.2" x14ac:dyDescent="0.25">
      <c r="A53" s="25"/>
      <c r="B53" s="26" t="s">
        <v>7</v>
      </c>
      <c r="C53" s="27">
        <v>39.24</v>
      </c>
      <c r="D53" s="27">
        <v>24.23</v>
      </c>
      <c r="E53" s="27">
        <v>26.32</v>
      </c>
      <c r="F53" s="27">
        <v>56.51</v>
      </c>
      <c r="G53" s="27">
        <v>39.11</v>
      </c>
      <c r="H53" s="27">
        <v>41.53</v>
      </c>
      <c r="I53" s="27">
        <f t="shared" ref="I53:K53" si="12">F53-C53</f>
        <v>17.269999999999996</v>
      </c>
      <c r="J53" s="27">
        <f t="shared" si="12"/>
        <v>14.879999999999999</v>
      </c>
      <c r="K53" s="27">
        <f t="shared" si="12"/>
        <v>15.21</v>
      </c>
      <c r="L53" s="5"/>
    </row>
    <row r="54" spans="1:12" s="4" customFormat="1" ht="13.2" x14ac:dyDescent="0.25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5"/>
    </row>
    <row r="55" spans="1:12" s="4" customFormat="1" ht="13.2" x14ac:dyDescent="0.25">
      <c r="A55" s="2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5"/>
    </row>
    <row r="56" spans="1:12" s="4" customFormat="1" ht="13.2" x14ac:dyDescent="0.25">
      <c r="A56" s="25"/>
      <c r="B56" s="26" t="s">
        <v>3</v>
      </c>
      <c r="C56" s="27">
        <v>39.26</v>
      </c>
      <c r="D56" s="27">
        <v>24.2</v>
      </c>
      <c r="E56" s="27">
        <v>27.31</v>
      </c>
      <c r="F56" s="27">
        <v>52.14</v>
      </c>
      <c r="G56" s="27">
        <v>39.880000000000003</v>
      </c>
      <c r="H56" s="27">
        <v>42.38</v>
      </c>
      <c r="I56" s="27">
        <f t="shared" ref="I56:K56" si="13">F56-C56</f>
        <v>12.880000000000003</v>
      </c>
      <c r="J56" s="27">
        <f t="shared" si="13"/>
        <v>15.680000000000003</v>
      </c>
      <c r="K56" s="27">
        <f t="shared" si="13"/>
        <v>15.070000000000004</v>
      </c>
      <c r="L56" s="5"/>
    </row>
    <row r="57" spans="1:12" s="4" customFormat="1" ht="13.2" x14ac:dyDescent="0.25">
      <c r="A57" s="25"/>
      <c r="B57" s="26"/>
      <c r="C57" s="27">
        <v>39.26</v>
      </c>
      <c r="D57" s="27">
        <v>24.2</v>
      </c>
      <c r="E57" s="27">
        <v>27.31</v>
      </c>
      <c r="F57" s="27">
        <v>52.14</v>
      </c>
      <c r="G57" s="27">
        <v>39.880000000000003</v>
      </c>
      <c r="H57" s="27">
        <v>42.38</v>
      </c>
      <c r="I57" s="27"/>
      <c r="J57" s="27"/>
      <c r="K57" s="27"/>
      <c r="L57" s="5"/>
    </row>
    <row r="58" spans="1:12" s="4" customFormat="1" ht="13.2" x14ac:dyDescent="0.25">
      <c r="A58" s="25"/>
      <c r="B58" s="26"/>
      <c r="C58" s="27">
        <v>39.26</v>
      </c>
      <c r="D58" s="27">
        <v>24.2</v>
      </c>
      <c r="E58" s="27">
        <v>27.31</v>
      </c>
      <c r="F58" s="27">
        <v>52.14</v>
      </c>
      <c r="G58" s="27">
        <v>39.880000000000003</v>
      </c>
      <c r="H58" s="27">
        <v>42.38</v>
      </c>
      <c r="I58" s="27"/>
      <c r="J58" s="27"/>
      <c r="K58" s="27"/>
      <c r="L58" s="5"/>
    </row>
    <row r="59" spans="1:12" s="4" customFormat="1" ht="13.2" x14ac:dyDescent="0.25">
      <c r="A59" s="25" t="s">
        <v>21</v>
      </c>
      <c r="B59" s="26" t="s">
        <v>6</v>
      </c>
      <c r="C59" s="27">
        <v>37.159999999999997</v>
      </c>
      <c r="D59" s="27">
        <v>24.12</v>
      </c>
      <c r="E59" s="27">
        <v>27.03</v>
      </c>
      <c r="F59" s="27">
        <v>60.33</v>
      </c>
      <c r="G59" s="27">
        <v>43.53</v>
      </c>
      <c r="H59" s="27">
        <v>47.23</v>
      </c>
      <c r="I59" s="27">
        <f t="shared" ref="I59:K59" si="14">F59-C59</f>
        <v>23.17</v>
      </c>
      <c r="J59" s="27">
        <f t="shared" si="14"/>
        <v>19.41</v>
      </c>
      <c r="K59" s="27">
        <f t="shared" si="14"/>
        <v>20.199999999999996</v>
      </c>
      <c r="L59" s="5"/>
    </row>
    <row r="60" spans="1:12" s="4" customFormat="1" ht="13.2" x14ac:dyDescent="0.25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5"/>
    </row>
    <row r="61" spans="1:12" s="4" customFormat="1" ht="13.2" x14ac:dyDescent="0.2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5"/>
    </row>
    <row r="62" spans="1:12" s="4" customFormat="1" ht="13.2" x14ac:dyDescent="0.25">
      <c r="A62" s="25"/>
      <c r="B62" s="26" t="s">
        <v>7</v>
      </c>
      <c r="C62" s="27">
        <v>38.299999999999997</v>
      </c>
      <c r="D62" s="27">
        <v>20.94</v>
      </c>
      <c r="E62" s="27">
        <v>23.36</v>
      </c>
      <c r="F62" s="27">
        <v>70.28</v>
      </c>
      <c r="G62" s="27">
        <v>35.92</v>
      </c>
      <c r="H62" s="27">
        <v>40.700000000000003</v>
      </c>
      <c r="I62" s="27">
        <f t="shared" ref="I62:K62" si="15">F62-C62</f>
        <v>31.980000000000004</v>
      </c>
      <c r="J62" s="27">
        <f t="shared" si="15"/>
        <v>14.98</v>
      </c>
      <c r="K62" s="27">
        <f t="shared" si="15"/>
        <v>17.340000000000003</v>
      </c>
      <c r="L62" s="5"/>
    </row>
    <row r="63" spans="1:12" s="4" customFormat="1" ht="13.2" x14ac:dyDescent="0.2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5"/>
    </row>
    <row r="64" spans="1:12" s="4" customFormat="1" ht="13.2" x14ac:dyDescent="0.2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5"/>
    </row>
    <row r="65" spans="1:12" s="4" customFormat="1" ht="13.2" x14ac:dyDescent="0.25">
      <c r="A65" s="25"/>
      <c r="B65" s="26" t="s">
        <v>3</v>
      </c>
      <c r="C65" s="27">
        <v>37.32</v>
      </c>
      <c r="D65" s="27">
        <v>23.41</v>
      </c>
      <c r="E65" s="27">
        <v>26.27</v>
      </c>
      <c r="F65" s="27">
        <v>61.72</v>
      </c>
      <c r="G65" s="27">
        <v>41.85</v>
      </c>
      <c r="H65" s="27">
        <v>45.9</v>
      </c>
      <c r="I65" s="27">
        <f t="shared" ref="I65:K65" si="16">F65-C65</f>
        <v>24.4</v>
      </c>
      <c r="J65" s="27">
        <f t="shared" si="16"/>
        <v>18.440000000000001</v>
      </c>
      <c r="K65" s="27">
        <f t="shared" si="16"/>
        <v>19.63</v>
      </c>
      <c r="L65" s="5"/>
    </row>
    <row r="66" spans="1:12" s="4" customFormat="1" ht="13.2" x14ac:dyDescent="0.25">
      <c r="A66" s="25"/>
      <c r="B66" s="26"/>
      <c r="C66" s="27">
        <v>37.32</v>
      </c>
      <c r="D66" s="27">
        <v>23.41</v>
      </c>
      <c r="E66" s="27">
        <v>26.27</v>
      </c>
      <c r="F66" s="27">
        <v>61.72</v>
      </c>
      <c r="G66" s="27">
        <v>41.85</v>
      </c>
      <c r="H66" s="27">
        <v>45.9</v>
      </c>
      <c r="I66" s="27"/>
      <c r="J66" s="27"/>
      <c r="K66" s="27"/>
      <c r="L66" s="5"/>
    </row>
    <row r="67" spans="1:12" s="4" customFormat="1" ht="13.2" x14ac:dyDescent="0.25">
      <c r="A67" s="25"/>
      <c r="B67" s="26"/>
      <c r="C67" s="27">
        <v>37.32</v>
      </c>
      <c r="D67" s="27">
        <v>23.41</v>
      </c>
      <c r="E67" s="27">
        <v>26.27</v>
      </c>
      <c r="F67" s="27">
        <v>61.72</v>
      </c>
      <c r="G67" s="27">
        <v>41.85</v>
      </c>
      <c r="H67" s="27">
        <v>45.9</v>
      </c>
      <c r="I67" s="27"/>
      <c r="J67" s="27"/>
      <c r="K67" s="27"/>
      <c r="L67" s="5"/>
    </row>
    <row r="68" spans="1:12" s="4" customFormat="1" ht="13.2" x14ac:dyDescent="0.25">
      <c r="A68" s="25" t="s">
        <v>22</v>
      </c>
      <c r="B68" s="26" t="s">
        <v>6</v>
      </c>
      <c r="C68" s="27">
        <v>38.380000000000003</v>
      </c>
      <c r="D68" s="27">
        <v>32.380000000000003</v>
      </c>
      <c r="E68" s="27">
        <v>33.72</v>
      </c>
      <c r="F68" s="27">
        <v>65.73</v>
      </c>
      <c r="G68" s="27">
        <v>52.41</v>
      </c>
      <c r="H68" s="27">
        <v>55.34</v>
      </c>
      <c r="I68" s="27">
        <f t="shared" ref="I68:K68" si="17">F68-C68</f>
        <v>27.35</v>
      </c>
      <c r="J68" s="27">
        <f t="shared" si="17"/>
        <v>20.029999999999994</v>
      </c>
      <c r="K68" s="27">
        <f t="shared" si="17"/>
        <v>21.620000000000005</v>
      </c>
      <c r="L68" s="5"/>
    </row>
    <row r="69" spans="1:12" s="4" customFormat="1" ht="13.2" x14ac:dyDescent="0.2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5"/>
    </row>
    <row r="70" spans="1:12" s="4" customFormat="1" ht="13.2" x14ac:dyDescent="0.25">
      <c r="A70" s="25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5"/>
    </row>
    <row r="71" spans="1:12" s="4" customFormat="1" ht="13.2" x14ac:dyDescent="0.25">
      <c r="A71" s="25"/>
      <c r="B71" s="26" t="s">
        <v>7</v>
      </c>
      <c r="C71" s="27">
        <v>41.35</v>
      </c>
      <c r="D71" s="27">
        <v>29.83</v>
      </c>
      <c r="E71" s="27">
        <v>31.44</v>
      </c>
      <c r="F71" s="27">
        <v>77.069999999999993</v>
      </c>
      <c r="G71" s="27">
        <v>58.83</v>
      </c>
      <c r="H71" s="27">
        <v>61.37</v>
      </c>
      <c r="I71" s="27">
        <f t="shared" ref="I71:K71" si="18">F71-C71</f>
        <v>35.719999999999992</v>
      </c>
      <c r="J71" s="27">
        <f t="shared" si="18"/>
        <v>29</v>
      </c>
      <c r="K71" s="27">
        <f t="shared" si="18"/>
        <v>29.929999999999996</v>
      </c>
      <c r="L71" s="5"/>
    </row>
    <row r="72" spans="1:12" s="4" customFormat="1" ht="13.2" x14ac:dyDescent="0.25">
      <c r="A72" s="25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5"/>
    </row>
    <row r="73" spans="1:12" s="4" customFormat="1" ht="13.2" x14ac:dyDescent="0.25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5"/>
    </row>
    <row r="74" spans="1:12" s="4" customFormat="1" ht="13.2" x14ac:dyDescent="0.25">
      <c r="A74" s="25"/>
      <c r="B74" s="26" t="s">
        <v>3</v>
      </c>
      <c r="C74" s="27">
        <v>38.79</v>
      </c>
      <c r="D74" s="27">
        <v>31.82</v>
      </c>
      <c r="E74" s="27">
        <v>33.25</v>
      </c>
      <c r="F74" s="27">
        <v>67.31</v>
      </c>
      <c r="G74" s="27">
        <v>53.83</v>
      </c>
      <c r="H74" s="27">
        <v>56.57</v>
      </c>
      <c r="I74" s="27">
        <f t="shared" ref="I74:K74" si="19">F74-C74</f>
        <v>28.520000000000003</v>
      </c>
      <c r="J74" s="27">
        <f t="shared" si="19"/>
        <v>22.009999999999998</v>
      </c>
      <c r="K74" s="27">
        <f t="shared" si="19"/>
        <v>23.32</v>
      </c>
      <c r="L74" s="5"/>
    </row>
    <row r="75" spans="1:12" s="4" customFormat="1" ht="13.2" x14ac:dyDescent="0.25">
      <c r="A75" s="25"/>
      <c r="B75" s="26"/>
      <c r="C75" s="27">
        <v>38.79</v>
      </c>
      <c r="D75" s="27">
        <v>31.82</v>
      </c>
      <c r="E75" s="27">
        <v>33.25</v>
      </c>
      <c r="F75" s="27">
        <v>67.31</v>
      </c>
      <c r="G75" s="27">
        <v>53.83</v>
      </c>
      <c r="H75" s="27">
        <v>56.57</v>
      </c>
      <c r="I75" s="27"/>
      <c r="J75" s="27"/>
      <c r="K75" s="27"/>
      <c r="L75" s="5"/>
    </row>
    <row r="76" spans="1:12" s="4" customFormat="1" ht="13.2" x14ac:dyDescent="0.25">
      <c r="A76" s="25"/>
      <c r="B76" s="26"/>
      <c r="C76" s="27">
        <v>38.79</v>
      </c>
      <c r="D76" s="27">
        <v>31.82</v>
      </c>
      <c r="E76" s="27">
        <v>33.25</v>
      </c>
      <c r="F76" s="27">
        <v>67.31</v>
      </c>
      <c r="G76" s="27">
        <v>53.83</v>
      </c>
      <c r="H76" s="27">
        <v>56.57</v>
      </c>
      <c r="I76" s="27"/>
      <c r="J76" s="27"/>
      <c r="K76" s="27"/>
      <c r="L76" s="5"/>
    </row>
    <row r="77" spans="1:12" s="4" customFormat="1" ht="13.2" x14ac:dyDescent="0.25">
      <c r="A77" s="25" t="s">
        <v>23</v>
      </c>
      <c r="B77" s="26" t="s">
        <v>6</v>
      </c>
      <c r="C77" s="27">
        <v>93.79</v>
      </c>
      <c r="D77" s="27">
        <v>87.38</v>
      </c>
      <c r="E77" s="27">
        <v>88.81</v>
      </c>
      <c r="F77" s="27">
        <v>95.87</v>
      </c>
      <c r="G77" s="27">
        <v>91.97</v>
      </c>
      <c r="H77" s="27">
        <v>92.83</v>
      </c>
      <c r="I77" s="27">
        <f t="shared" ref="I77:K77" si="20">F77-C77</f>
        <v>2.0799999999999983</v>
      </c>
      <c r="J77" s="27">
        <f t="shared" si="20"/>
        <v>4.5900000000000034</v>
      </c>
      <c r="K77" s="27">
        <f t="shared" si="20"/>
        <v>4.019999999999996</v>
      </c>
      <c r="L77" s="5"/>
    </row>
    <row r="78" spans="1:12" s="4" customFormat="1" ht="13.2" x14ac:dyDescent="0.25">
      <c r="A78" s="25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5"/>
    </row>
    <row r="79" spans="1:12" s="4" customFormat="1" ht="13.2" x14ac:dyDescent="0.25">
      <c r="A79" s="25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5"/>
    </row>
    <row r="80" spans="1:12" s="4" customFormat="1" ht="13.2" x14ac:dyDescent="0.25">
      <c r="A80" s="25"/>
      <c r="B80" s="26" t="s">
        <v>7</v>
      </c>
      <c r="C80" s="27">
        <v>91.04</v>
      </c>
      <c r="D80" s="27">
        <v>87.19</v>
      </c>
      <c r="E80" s="27">
        <v>87.73</v>
      </c>
      <c r="F80" s="27">
        <v>96.83</v>
      </c>
      <c r="G80" s="27">
        <v>94.61</v>
      </c>
      <c r="H80" s="27">
        <v>94.92</v>
      </c>
      <c r="I80" s="27">
        <f t="shared" ref="I80:K80" si="21">F80-C80</f>
        <v>5.789999999999992</v>
      </c>
      <c r="J80" s="27">
        <f t="shared" si="21"/>
        <v>7.4200000000000017</v>
      </c>
      <c r="K80" s="27">
        <f t="shared" si="21"/>
        <v>7.1899999999999977</v>
      </c>
      <c r="L80" s="5"/>
    </row>
    <row r="81" spans="1:12" s="4" customFormat="1" ht="13.2" x14ac:dyDescent="0.25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5"/>
    </row>
    <row r="82" spans="1:12" s="4" customFormat="1" ht="13.2" x14ac:dyDescent="0.25">
      <c r="A82" s="25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5"/>
    </row>
    <row r="83" spans="1:12" s="4" customFormat="1" ht="13.2" x14ac:dyDescent="0.25">
      <c r="A83" s="25"/>
      <c r="B83" s="26" t="s">
        <v>3</v>
      </c>
      <c r="C83" s="27">
        <v>93.41</v>
      </c>
      <c r="D83" s="27">
        <v>87.34</v>
      </c>
      <c r="E83" s="27">
        <v>88.59</v>
      </c>
      <c r="F83" s="27">
        <v>96</v>
      </c>
      <c r="G83" s="27">
        <v>92.55</v>
      </c>
      <c r="H83" s="27">
        <v>93.25</v>
      </c>
      <c r="I83" s="27">
        <f t="shared" ref="I83:K85" si="22">F83-C83</f>
        <v>2.5900000000000034</v>
      </c>
      <c r="J83" s="27">
        <f t="shared" si="22"/>
        <v>5.2099999999999937</v>
      </c>
      <c r="K83" s="27">
        <f t="shared" si="22"/>
        <v>4.6599999999999966</v>
      </c>
      <c r="L83" s="5"/>
    </row>
    <row r="84" spans="1:12" s="4" customFormat="1" ht="13.2" x14ac:dyDescent="0.25">
      <c r="A84" s="25"/>
      <c r="B84" s="26"/>
      <c r="C84" s="27">
        <v>93.41</v>
      </c>
      <c r="D84" s="27">
        <v>87.34</v>
      </c>
      <c r="E84" s="27">
        <v>88.59</v>
      </c>
      <c r="F84" s="27">
        <v>96</v>
      </c>
      <c r="G84" s="27">
        <v>92.55</v>
      </c>
      <c r="H84" s="27">
        <v>93.25</v>
      </c>
      <c r="I84" s="27">
        <f t="shared" si="22"/>
        <v>2.5900000000000034</v>
      </c>
      <c r="J84" s="27">
        <f t="shared" si="22"/>
        <v>5.2099999999999937</v>
      </c>
      <c r="K84" s="27"/>
      <c r="L84" s="5"/>
    </row>
    <row r="85" spans="1:12" s="4" customFormat="1" ht="13.2" x14ac:dyDescent="0.25">
      <c r="A85" s="25"/>
      <c r="B85" s="26"/>
      <c r="C85" s="27">
        <v>93.41</v>
      </c>
      <c r="D85" s="27">
        <v>87.34</v>
      </c>
      <c r="E85" s="27">
        <v>88.59</v>
      </c>
      <c r="F85" s="27">
        <v>96</v>
      </c>
      <c r="G85" s="27">
        <v>92.55</v>
      </c>
      <c r="H85" s="27">
        <v>93.25</v>
      </c>
      <c r="I85" s="27">
        <f t="shared" si="22"/>
        <v>2.5900000000000034</v>
      </c>
      <c r="J85" s="27">
        <f t="shared" si="22"/>
        <v>5.2099999999999937</v>
      </c>
      <c r="K85" s="27"/>
      <c r="L85" s="5"/>
    </row>
    <row r="86" spans="1:12" s="4" customFormat="1" ht="13.2" x14ac:dyDescent="0.25">
      <c r="A86" s="25" t="s">
        <v>4</v>
      </c>
      <c r="B86" s="26" t="s">
        <v>6</v>
      </c>
      <c r="C86" s="28" t="s">
        <v>5</v>
      </c>
      <c r="D86" s="28" t="s">
        <v>5</v>
      </c>
      <c r="E86" s="28" t="s">
        <v>5</v>
      </c>
      <c r="F86" s="27">
        <v>83.26</v>
      </c>
      <c r="G86" s="27">
        <v>77.23</v>
      </c>
      <c r="H86" s="27">
        <v>78.55</v>
      </c>
      <c r="I86" s="28" t="s">
        <v>5</v>
      </c>
      <c r="J86" s="28" t="s">
        <v>5</v>
      </c>
      <c r="K86" s="28" t="s">
        <v>5</v>
      </c>
      <c r="L86" s="5"/>
    </row>
    <row r="87" spans="1:12" s="4" customFormat="1" ht="13.2" x14ac:dyDescent="0.25">
      <c r="A87" s="25"/>
      <c r="B87" s="26"/>
      <c r="C87" s="28" t="s">
        <v>5</v>
      </c>
      <c r="D87" s="28" t="s">
        <v>5</v>
      </c>
      <c r="E87" s="28" t="s">
        <v>5</v>
      </c>
      <c r="F87" s="27"/>
      <c r="G87" s="27"/>
      <c r="H87" s="27"/>
      <c r="I87" s="28" t="s">
        <v>5</v>
      </c>
      <c r="J87" s="28" t="s">
        <v>5</v>
      </c>
      <c r="K87" s="28" t="s">
        <v>5</v>
      </c>
      <c r="L87" s="5"/>
    </row>
    <row r="88" spans="1:12" s="4" customFormat="1" ht="13.2" x14ac:dyDescent="0.25">
      <c r="A88" s="25"/>
      <c r="B88" s="26"/>
      <c r="C88" s="28" t="s">
        <v>5</v>
      </c>
      <c r="D88" s="28" t="s">
        <v>5</v>
      </c>
      <c r="E88" s="28" t="s">
        <v>5</v>
      </c>
      <c r="F88" s="27"/>
      <c r="G88" s="27"/>
      <c r="H88" s="27"/>
      <c r="I88" s="28" t="s">
        <v>5</v>
      </c>
      <c r="J88" s="28" t="s">
        <v>5</v>
      </c>
      <c r="K88" s="28" t="s">
        <v>5</v>
      </c>
      <c r="L88" s="5"/>
    </row>
    <row r="89" spans="1:12" s="4" customFormat="1" ht="13.2" x14ac:dyDescent="0.25">
      <c r="A89" s="25"/>
      <c r="B89" s="26" t="s">
        <v>7</v>
      </c>
      <c r="C89" s="28" t="s">
        <v>5</v>
      </c>
      <c r="D89" s="28" t="s">
        <v>5</v>
      </c>
      <c r="E89" s="28" t="s">
        <v>5</v>
      </c>
      <c r="F89" s="27">
        <v>84.65</v>
      </c>
      <c r="G89" s="27">
        <v>75.45</v>
      </c>
      <c r="H89" s="27">
        <v>76.73</v>
      </c>
      <c r="I89" s="28" t="s">
        <v>5</v>
      </c>
      <c r="J89" s="28" t="s">
        <v>5</v>
      </c>
      <c r="K89" s="28" t="s">
        <v>5</v>
      </c>
      <c r="L89" s="5"/>
    </row>
    <row r="90" spans="1:12" s="4" customFormat="1" ht="13.2" x14ac:dyDescent="0.25">
      <c r="A90" s="25"/>
      <c r="B90" s="26"/>
      <c r="C90" s="28" t="s">
        <v>5</v>
      </c>
      <c r="D90" s="28" t="s">
        <v>5</v>
      </c>
      <c r="E90" s="28" t="s">
        <v>5</v>
      </c>
      <c r="F90" s="27"/>
      <c r="G90" s="27"/>
      <c r="H90" s="27"/>
      <c r="I90" s="28" t="s">
        <v>5</v>
      </c>
      <c r="J90" s="28" t="s">
        <v>5</v>
      </c>
      <c r="K90" s="28" t="s">
        <v>5</v>
      </c>
      <c r="L90" s="5"/>
    </row>
    <row r="91" spans="1:12" s="4" customFormat="1" ht="13.2" x14ac:dyDescent="0.25">
      <c r="A91" s="25"/>
      <c r="B91" s="26"/>
      <c r="C91" s="28" t="s">
        <v>5</v>
      </c>
      <c r="D91" s="28" t="s">
        <v>5</v>
      </c>
      <c r="E91" s="28" t="s">
        <v>5</v>
      </c>
      <c r="F91" s="27"/>
      <c r="G91" s="27"/>
      <c r="H91" s="27"/>
      <c r="I91" s="28" t="s">
        <v>5</v>
      </c>
      <c r="J91" s="28" t="s">
        <v>5</v>
      </c>
      <c r="K91" s="28" t="s">
        <v>5</v>
      </c>
      <c r="L91" s="5"/>
    </row>
    <row r="92" spans="1:12" s="4" customFormat="1" ht="13.2" x14ac:dyDescent="0.25">
      <c r="A92" s="25"/>
      <c r="B92" s="26" t="s">
        <v>3</v>
      </c>
      <c r="C92" s="28" t="s">
        <v>5</v>
      </c>
      <c r="D92" s="28" t="s">
        <v>5</v>
      </c>
      <c r="E92" s="28" t="s">
        <v>5</v>
      </c>
      <c r="F92" s="27">
        <v>84.19</v>
      </c>
      <c r="G92" s="27">
        <v>77.92</v>
      </c>
      <c r="H92" s="27">
        <v>79.209999999999994</v>
      </c>
      <c r="I92" s="28" t="s">
        <v>5</v>
      </c>
      <c r="J92" s="28" t="s">
        <v>5</v>
      </c>
      <c r="K92" s="28" t="s">
        <v>5</v>
      </c>
      <c r="L92" s="5"/>
    </row>
    <row r="93" spans="1:12" s="4" customFormat="1" ht="13.2" x14ac:dyDescent="0.25">
      <c r="A93" s="25"/>
      <c r="B93" s="26"/>
      <c r="C93" s="28" t="s">
        <v>5</v>
      </c>
      <c r="D93" s="28" t="s">
        <v>5</v>
      </c>
      <c r="E93" s="28" t="s">
        <v>5</v>
      </c>
      <c r="F93" s="27">
        <v>84.19</v>
      </c>
      <c r="G93" s="27">
        <v>77.92</v>
      </c>
      <c r="H93" s="27">
        <v>79.209999999999994</v>
      </c>
      <c r="I93" s="28" t="s">
        <v>5</v>
      </c>
      <c r="J93" s="28" t="s">
        <v>5</v>
      </c>
      <c r="K93" s="28" t="s">
        <v>5</v>
      </c>
      <c r="L93" s="5"/>
    </row>
    <row r="94" spans="1:12" s="4" customFormat="1" ht="13.2" x14ac:dyDescent="0.25">
      <c r="A94" s="25"/>
      <c r="B94" s="26"/>
      <c r="C94" s="28" t="s">
        <v>5</v>
      </c>
      <c r="D94" s="28" t="s">
        <v>5</v>
      </c>
      <c r="E94" s="28" t="s">
        <v>5</v>
      </c>
      <c r="F94" s="27">
        <v>84.19</v>
      </c>
      <c r="G94" s="27">
        <v>77.92</v>
      </c>
      <c r="H94" s="27">
        <v>79.209999999999994</v>
      </c>
      <c r="I94" s="28" t="s">
        <v>5</v>
      </c>
      <c r="J94" s="28" t="s">
        <v>5</v>
      </c>
      <c r="K94" s="28" t="s">
        <v>5</v>
      </c>
      <c r="L94" s="5"/>
    </row>
    <row r="95" spans="1:12" s="4" customFormat="1" ht="13.2" x14ac:dyDescent="0.25">
      <c r="A95" s="25" t="s">
        <v>14</v>
      </c>
      <c r="B95" s="26" t="s">
        <v>6</v>
      </c>
      <c r="C95" s="28" t="s">
        <v>5</v>
      </c>
      <c r="D95" s="28" t="s">
        <v>5</v>
      </c>
      <c r="E95" s="28" t="s">
        <v>5</v>
      </c>
      <c r="F95" s="27">
        <v>7.54</v>
      </c>
      <c r="G95" s="27">
        <v>3.76</v>
      </c>
      <c r="H95" s="27">
        <v>4.59</v>
      </c>
      <c r="I95" s="28" t="s">
        <v>5</v>
      </c>
      <c r="J95" s="28" t="s">
        <v>5</v>
      </c>
      <c r="K95" s="28" t="s">
        <v>5</v>
      </c>
      <c r="L95" s="5"/>
    </row>
    <row r="96" spans="1:12" s="4" customFormat="1" ht="13.2" x14ac:dyDescent="0.25">
      <c r="A96" s="25"/>
      <c r="B96" s="26"/>
      <c r="C96" s="28" t="s">
        <v>5</v>
      </c>
      <c r="D96" s="28" t="s">
        <v>5</v>
      </c>
      <c r="E96" s="28" t="s">
        <v>5</v>
      </c>
      <c r="F96" s="27"/>
      <c r="G96" s="27"/>
      <c r="H96" s="27"/>
      <c r="I96" s="28" t="s">
        <v>5</v>
      </c>
      <c r="J96" s="28" t="s">
        <v>5</v>
      </c>
      <c r="K96" s="28" t="s">
        <v>5</v>
      </c>
      <c r="L96" s="5"/>
    </row>
    <row r="97" spans="1:12" s="4" customFormat="1" ht="13.2" x14ac:dyDescent="0.25">
      <c r="A97" s="25"/>
      <c r="B97" s="26"/>
      <c r="C97" s="28" t="s">
        <v>5</v>
      </c>
      <c r="D97" s="28" t="s">
        <v>5</v>
      </c>
      <c r="E97" s="28" t="s">
        <v>5</v>
      </c>
      <c r="F97" s="27"/>
      <c r="G97" s="27"/>
      <c r="H97" s="27"/>
      <c r="I97" s="28" t="s">
        <v>5</v>
      </c>
      <c r="J97" s="28" t="s">
        <v>5</v>
      </c>
      <c r="K97" s="28" t="s">
        <v>5</v>
      </c>
      <c r="L97" s="5"/>
    </row>
    <row r="98" spans="1:12" s="4" customFormat="1" ht="13.2" x14ac:dyDescent="0.25">
      <c r="A98" s="25"/>
      <c r="B98" s="26" t="s">
        <v>7</v>
      </c>
      <c r="C98" s="28" t="s">
        <v>5</v>
      </c>
      <c r="D98" s="28" t="s">
        <v>5</v>
      </c>
      <c r="E98" s="28" t="s">
        <v>5</v>
      </c>
      <c r="F98" s="27">
        <v>8.0500000000000007</v>
      </c>
      <c r="G98" s="27">
        <v>4.26</v>
      </c>
      <c r="H98" s="27">
        <v>4.78</v>
      </c>
      <c r="I98" s="28" t="s">
        <v>5</v>
      </c>
      <c r="J98" s="28" t="s">
        <v>5</v>
      </c>
      <c r="K98" s="28" t="s">
        <v>5</v>
      </c>
      <c r="L98" s="5"/>
    </row>
    <row r="99" spans="1:12" s="4" customFormat="1" ht="13.2" x14ac:dyDescent="0.25">
      <c r="A99" s="25"/>
      <c r="B99" s="26"/>
      <c r="C99" s="28" t="s">
        <v>5</v>
      </c>
      <c r="D99" s="28" t="s">
        <v>5</v>
      </c>
      <c r="E99" s="28" t="s">
        <v>5</v>
      </c>
      <c r="F99" s="27"/>
      <c r="G99" s="27"/>
      <c r="H99" s="27"/>
      <c r="I99" s="28" t="s">
        <v>5</v>
      </c>
      <c r="J99" s="28" t="s">
        <v>5</v>
      </c>
      <c r="K99" s="28" t="s">
        <v>5</v>
      </c>
      <c r="L99" s="5"/>
    </row>
    <row r="100" spans="1:12" s="4" customFormat="1" ht="13.2" x14ac:dyDescent="0.25">
      <c r="A100" s="25"/>
      <c r="B100" s="26"/>
      <c r="C100" s="28" t="s">
        <v>5</v>
      </c>
      <c r="D100" s="28" t="s">
        <v>5</v>
      </c>
      <c r="E100" s="28" t="s">
        <v>5</v>
      </c>
      <c r="F100" s="27"/>
      <c r="G100" s="27"/>
      <c r="H100" s="27"/>
      <c r="I100" s="28" t="s">
        <v>5</v>
      </c>
      <c r="J100" s="28" t="s">
        <v>5</v>
      </c>
      <c r="K100" s="28" t="s">
        <v>5</v>
      </c>
      <c r="L100" s="5"/>
    </row>
    <row r="101" spans="1:12" s="4" customFormat="1" ht="13.2" x14ac:dyDescent="0.25">
      <c r="A101" s="25"/>
      <c r="B101" s="26" t="s">
        <v>3</v>
      </c>
      <c r="C101" s="28" t="s">
        <v>5</v>
      </c>
      <c r="D101" s="28" t="s">
        <v>5</v>
      </c>
      <c r="E101" s="28" t="s">
        <v>5</v>
      </c>
      <c r="F101" s="27">
        <v>7.68</v>
      </c>
      <c r="G101" s="27">
        <v>3.92</v>
      </c>
      <c r="H101" s="27">
        <v>4.6900000000000004</v>
      </c>
      <c r="I101" s="28" t="s">
        <v>5</v>
      </c>
      <c r="J101" s="28" t="s">
        <v>5</v>
      </c>
      <c r="K101" s="28" t="s">
        <v>5</v>
      </c>
      <c r="L101" s="5"/>
    </row>
    <row r="102" spans="1:12" s="4" customFormat="1" ht="13.2" x14ac:dyDescent="0.25">
      <c r="A102" s="25"/>
      <c r="B102" s="26"/>
      <c r="C102" s="28" t="s">
        <v>5</v>
      </c>
      <c r="D102" s="28" t="s">
        <v>5</v>
      </c>
      <c r="E102" s="28" t="s">
        <v>5</v>
      </c>
      <c r="F102" s="27">
        <v>7.68</v>
      </c>
      <c r="G102" s="27">
        <v>3.92</v>
      </c>
      <c r="H102" s="27">
        <v>4.6900000000000004</v>
      </c>
      <c r="I102" s="28" t="s">
        <v>5</v>
      </c>
      <c r="J102" s="28" t="s">
        <v>5</v>
      </c>
      <c r="K102" s="28" t="s">
        <v>5</v>
      </c>
      <c r="L102" s="5"/>
    </row>
    <row r="103" spans="1:12" s="4" customFormat="1" ht="13.2" x14ac:dyDescent="0.25">
      <c r="A103" s="25"/>
      <c r="B103" s="26"/>
      <c r="C103" s="28" t="s">
        <v>5</v>
      </c>
      <c r="D103" s="28" t="s">
        <v>5</v>
      </c>
      <c r="E103" s="28" t="s">
        <v>5</v>
      </c>
      <c r="F103" s="27">
        <v>7.68</v>
      </c>
      <c r="G103" s="27">
        <v>3.92</v>
      </c>
      <c r="H103" s="27">
        <v>4.6900000000000004</v>
      </c>
      <c r="I103" s="28" t="s">
        <v>5</v>
      </c>
      <c r="J103" s="28" t="s">
        <v>5</v>
      </c>
      <c r="K103" s="28" t="s">
        <v>5</v>
      </c>
      <c r="L103" s="5"/>
    </row>
    <row r="104" spans="1:12" s="4" customFormat="1" ht="13.2" x14ac:dyDescent="0.25">
      <c r="A104" s="25" t="s">
        <v>24</v>
      </c>
      <c r="B104" s="12" t="s">
        <v>12</v>
      </c>
      <c r="C104" s="14">
        <v>100</v>
      </c>
      <c r="D104" s="14">
        <v>98.2</v>
      </c>
      <c r="E104" s="14">
        <v>98.54</v>
      </c>
      <c r="F104" s="14">
        <v>100</v>
      </c>
      <c r="G104" s="14">
        <v>99.61</v>
      </c>
      <c r="H104" s="14">
        <v>99.68</v>
      </c>
      <c r="I104" s="14">
        <f>F104-C104</f>
        <v>0</v>
      </c>
      <c r="J104" s="14">
        <f>G104-D104</f>
        <v>1.4099999999999966</v>
      </c>
      <c r="K104" s="14">
        <f>H104-E104</f>
        <v>1.1400000000000006</v>
      </c>
    </row>
    <row r="105" spans="1:12" s="4" customFormat="1" ht="13.2" x14ac:dyDescent="0.25">
      <c r="A105" s="25"/>
      <c r="B105" s="12" t="s">
        <v>13</v>
      </c>
      <c r="C105" s="14">
        <v>98.7</v>
      </c>
      <c r="D105" s="14">
        <v>98.84</v>
      </c>
      <c r="E105" s="14">
        <v>98.8</v>
      </c>
      <c r="F105" s="14">
        <v>100</v>
      </c>
      <c r="G105" s="14">
        <v>98.12</v>
      </c>
      <c r="H105" s="14">
        <v>98.69</v>
      </c>
      <c r="I105" s="14">
        <f t="shared" ref="I105:K159" si="23">F105-C105</f>
        <v>1.2999999999999972</v>
      </c>
      <c r="J105" s="14">
        <f t="shared" si="23"/>
        <v>-0.71999999999999886</v>
      </c>
      <c r="K105" s="14">
        <f t="shared" si="23"/>
        <v>-0.10999999999999943</v>
      </c>
    </row>
    <row r="106" spans="1:12" s="4" customFormat="1" ht="13.2" x14ac:dyDescent="0.25">
      <c r="A106" s="25"/>
      <c r="B106" s="12" t="s">
        <v>28</v>
      </c>
      <c r="C106" s="14">
        <v>100</v>
      </c>
      <c r="D106" s="14">
        <v>100</v>
      </c>
      <c r="E106" s="14">
        <v>100</v>
      </c>
      <c r="F106" s="14">
        <v>100</v>
      </c>
      <c r="G106" s="14">
        <v>97.93</v>
      </c>
      <c r="H106" s="14">
        <v>98.29</v>
      </c>
      <c r="I106" s="14">
        <f t="shared" ref="I106:K108" si="24">F106-C106</f>
        <v>0</v>
      </c>
      <c r="J106" s="14">
        <f t="shared" si="24"/>
        <v>-2.0699999999999932</v>
      </c>
      <c r="K106" s="14">
        <f t="shared" si="24"/>
        <v>-1.7099999999999937</v>
      </c>
    </row>
    <row r="107" spans="1:12" s="4" customFormat="1" ht="13.2" x14ac:dyDescent="0.25">
      <c r="A107" s="25"/>
      <c r="B107" s="12" t="s">
        <v>8</v>
      </c>
      <c r="C107" s="14">
        <v>100</v>
      </c>
      <c r="D107" s="14">
        <v>100</v>
      </c>
      <c r="E107" s="14">
        <v>100</v>
      </c>
      <c r="F107" s="14">
        <v>100</v>
      </c>
      <c r="G107" s="14">
        <v>100</v>
      </c>
      <c r="H107" s="14">
        <v>100</v>
      </c>
      <c r="I107" s="14">
        <f t="shared" si="24"/>
        <v>0</v>
      </c>
      <c r="J107" s="14">
        <f t="shared" si="24"/>
        <v>0</v>
      </c>
      <c r="K107" s="14">
        <f t="shared" si="24"/>
        <v>0</v>
      </c>
    </row>
    <row r="108" spans="1:12" s="4" customFormat="1" ht="13.2" x14ac:dyDescent="0.25">
      <c r="A108" s="25"/>
      <c r="B108" s="12" t="s">
        <v>9</v>
      </c>
      <c r="C108" s="14">
        <v>100</v>
      </c>
      <c r="D108" s="14">
        <v>100</v>
      </c>
      <c r="E108" s="14">
        <v>100</v>
      </c>
      <c r="F108" s="14">
        <v>100</v>
      </c>
      <c r="G108" s="14">
        <v>100</v>
      </c>
      <c r="H108" s="14">
        <v>100</v>
      </c>
      <c r="I108" s="14">
        <f t="shared" si="24"/>
        <v>0</v>
      </c>
      <c r="J108" s="14">
        <f t="shared" si="24"/>
        <v>0</v>
      </c>
      <c r="K108" s="14">
        <f t="shared" si="24"/>
        <v>0</v>
      </c>
    </row>
    <row r="109" spans="1:12" x14ac:dyDescent="0.25">
      <c r="A109" s="25"/>
      <c r="B109" s="12" t="s">
        <v>10</v>
      </c>
      <c r="C109" s="14">
        <v>100</v>
      </c>
      <c r="D109" s="14">
        <v>100</v>
      </c>
      <c r="E109" s="14">
        <v>100</v>
      </c>
      <c r="F109" s="16" t="s">
        <v>11</v>
      </c>
      <c r="G109" s="16" t="s">
        <v>11</v>
      </c>
      <c r="H109" s="14">
        <v>100</v>
      </c>
      <c r="I109" s="16" t="s">
        <v>11</v>
      </c>
      <c r="J109" s="16" t="s">
        <v>11</v>
      </c>
      <c r="K109" s="14">
        <f>H109-E109</f>
        <v>0</v>
      </c>
    </row>
    <row r="110" spans="1:12" x14ac:dyDescent="0.25">
      <c r="A110" s="25"/>
      <c r="B110" s="12" t="s">
        <v>3</v>
      </c>
      <c r="C110" s="14">
        <v>99.45</v>
      </c>
      <c r="D110" s="14">
        <v>98.88</v>
      </c>
      <c r="E110" s="14">
        <v>98.99</v>
      </c>
      <c r="F110" s="14">
        <v>99.72</v>
      </c>
      <c r="G110" s="14">
        <v>99.26</v>
      </c>
      <c r="H110" s="14">
        <v>99.35</v>
      </c>
      <c r="I110" s="14">
        <f t="shared" si="23"/>
        <v>0.26999999999999602</v>
      </c>
      <c r="J110" s="14">
        <f t="shared" si="23"/>
        <v>0.38000000000000966</v>
      </c>
      <c r="K110" s="14">
        <f t="shared" si="23"/>
        <v>0.35999999999999943</v>
      </c>
    </row>
    <row r="111" spans="1:12" x14ac:dyDescent="0.25">
      <c r="A111" s="25" t="s">
        <v>17</v>
      </c>
      <c r="B111" s="12" t="s">
        <v>12</v>
      </c>
      <c r="C111" s="14">
        <v>99.72</v>
      </c>
      <c r="D111" s="14">
        <v>96.35</v>
      </c>
      <c r="E111" s="14">
        <v>97</v>
      </c>
      <c r="F111" s="14">
        <v>99.88</v>
      </c>
      <c r="G111" s="14">
        <v>98.56</v>
      </c>
      <c r="H111" s="14">
        <v>98.8</v>
      </c>
      <c r="I111" s="14">
        <f t="shared" si="23"/>
        <v>0.15999999999999659</v>
      </c>
      <c r="J111" s="14">
        <f t="shared" si="23"/>
        <v>2.210000000000008</v>
      </c>
      <c r="K111" s="14">
        <f t="shared" si="23"/>
        <v>1.7999999999999972</v>
      </c>
    </row>
    <row r="112" spans="1:12" x14ac:dyDescent="0.25">
      <c r="A112" s="25"/>
      <c r="B112" s="12" t="s">
        <v>13</v>
      </c>
      <c r="C112" s="14">
        <v>98.3</v>
      </c>
      <c r="D112" s="14">
        <v>94.93</v>
      </c>
      <c r="E112" s="14">
        <v>95.93</v>
      </c>
      <c r="F112" s="14">
        <v>99.98</v>
      </c>
      <c r="G112" s="14">
        <v>94.68</v>
      </c>
      <c r="H112" s="14">
        <v>96.28</v>
      </c>
      <c r="I112" s="14">
        <f t="shared" si="23"/>
        <v>1.6800000000000068</v>
      </c>
      <c r="J112" s="14">
        <f t="shared" si="23"/>
        <v>-0.25</v>
      </c>
      <c r="K112" s="14">
        <f t="shared" si="23"/>
        <v>0.34999999999999432</v>
      </c>
    </row>
    <row r="113" spans="1:11" x14ac:dyDescent="0.25">
      <c r="A113" s="25"/>
      <c r="B113" s="12" t="s">
        <v>28</v>
      </c>
      <c r="C113" s="14">
        <v>99.99</v>
      </c>
      <c r="D113" s="14">
        <v>99.87</v>
      </c>
      <c r="E113" s="14">
        <v>99.89</v>
      </c>
      <c r="F113" s="14">
        <v>100</v>
      </c>
      <c r="G113" s="14">
        <v>100</v>
      </c>
      <c r="H113" s="14">
        <v>100</v>
      </c>
      <c r="I113" s="14">
        <f t="shared" si="23"/>
        <v>1.0000000000005116E-2</v>
      </c>
      <c r="J113" s="14">
        <f t="shared" si="23"/>
        <v>0.12999999999999545</v>
      </c>
      <c r="K113" s="14">
        <f t="shared" si="23"/>
        <v>0.10999999999999943</v>
      </c>
    </row>
    <row r="114" spans="1:11" x14ac:dyDescent="0.25">
      <c r="A114" s="25"/>
      <c r="B114" s="12" t="s">
        <v>8</v>
      </c>
      <c r="C114" s="14">
        <v>94.43</v>
      </c>
      <c r="D114" s="14">
        <v>90.93</v>
      </c>
      <c r="E114" s="14">
        <v>91.51</v>
      </c>
      <c r="F114" s="14">
        <v>95.02</v>
      </c>
      <c r="G114" s="14">
        <v>100</v>
      </c>
      <c r="H114" s="14">
        <v>99.14</v>
      </c>
      <c r="I114" s="14">
        <f t="shared" si="23"/>
        <v>0.5899999999999892</v>
      </c>
      <c r="J114" s="14">
        <f t="shared" si="23"/>
        <v>9.0699999999999932</v>
      </c>
      <c r="K114" s="14">
        <f t="shared" si="23"/>
        <v>7.6299999999999955</v>
      </c>
    </row>
    <row r="115" spans="1:11" x14ac:dyDescent="0.25">
      <c r="A115" s="25"/>
      <c r="B115" s="12" t="s">
        <v>9</v>
      </c>
      <c r="C115" s="14">
        <v>95.58</v>
      </c>
      <c r="D115" s="14">
        <v>96.66</v>
      </c>
      <c r="E115" s="14">
        <v>96.44</v>
      </c>
      <c r="F115" s="14">
        <v>100</v>
      </c>
      <c r="G115" s="14">
        <v>96.38</v>
      </c>
      <c r="H115" s="14">
        <v>97.25</v>
      </c>
      <c r="I115" s="14">
        <f t="shared" si="23"/>
        <v>4.4200000000000017</v>
      </c>
      <c r="J115" s="14">
        <f t="shared" si="23"/>
        <v>-0.28000000000000114</v>
      </c>
      <c r="K115" s="14">
        <f t="shared" si="23"/>
        <v>0.81000000000000227</v>
      </c>
    </row>
    <row r="116" spans="1:11" x14ac:dyDescent="0.25">
      <c r="A116" s="25"/>
      <c r="B116" s="12" t="s">
        <v>10</v>
      </c>
      <c r="C116" s="14">
        <v>100</v>
      </c>
      <c r="D116" s="14">
        <v>99.66</v>
      </c>
      <c r="E116" s="14">
        <v>99.79</v>
      </c>
      <c r="F116" s="16" t="s">
        <v>11</v>
      </c>
      <c r="G116" s="16" t="s">
        <v>11</v>
      </c>
      <c r="H116" s="14">
        <v>100</v>
      </c>
      <c r="I116" s="16" t="s">
        <v>11</v>
      </c>
      <c r="J116" s="16" t="s">
        <v>11</v>
      </c>
      <c r="K116" s="14">
        <f t="shared" si="23"/>
        <v>0.20999999999999375</v>
      </c>
    </row>
    <row r="117" spans="1:11" x14ac:dyDescent="0.25">
      <c r="A117" s="25"/>
      <c r="B117" s="12" t="s">
        <v>3</v>
      </c>
      <c r="C117" s="14">
        <v>97.63</v>
      </c>
      <c r="D117" s="14">
        <v>96.12</v>
      </c>
      <c r="E117" s="14">
        <v>96.43</v>
      </c>
      <c r="F117" s="14">
        <v>99.41</v>
      </c>
      <c r="G117" s="14">
        <v>97.83</v>
      </c>
      <c r="H117" s="14">
        <v>98.15</v>
      </c>
      <c r="I117" s="14">
        <f t="shared" si="23"/>
        <v>1.7800000000000011</v>
      </c>
      <c r="J117" s="14">
        <f t="shared" si="23"/>
        <v>1.7099999999999937</v>
      </c>
      <c r="K117" s="14">
        <f t="shared" si="23"/>
        <v>1.7199999999999989</v>
      </c>
    </row>
    <row r="118" spans="1:11" x14ac:dyDescent="0.25">
      <c r="A118" s="25" t="s">
        <v>25</v>
      </c>
      <c r="B118" s="12" t="s">
        <v>12</v>
      </c>
      <c r="C118" s="14">
        <v>45.46</v>
      </c>
      <c r="D118" s="14">
        <v>30.8</v>
      </c>
      <c r="E118" s="14">
        <v>33.619999999999997</v>
      </c>
      <c r="F118" s="14">
        <v>53.92</v>
      </c>
      <c r="G118" s="14">
        <v>32.700000000000003</v>
      </c>
      <c r="H118" s="14">
        <v>36.53</v>
      </c>
      <c r="I118" s="14">
        <f t="shared" si="23"/>
        <v>8.4600000000000009</v>
      </c>
      <c r="J118" s="14">
        <f t="shared" si="23"/>
        <v>1.9000000000000021</v>
      </c>
      <c r="K118" s="14">
        <f t="shared" si="23"/>
        <v>2.9100000000000037</v>
      </c>
    </row>
    <row r="119" spans="1:11" x14ac:dyDescent="0.25">
      <c r="A119" s="25"/>
      <c r="B119" s="12" t="s">
        <v>13</v>
      </c>
      <c r="C119" s="14">
        <v>53.87</v>
      </c>
      <c r="D119" s="14">
        <v>37.590000000000003</v>
      </c>
      <c r="E119" s="14">
        <v>42.44</v>
      </c>
      <c r="F119" s="14">
        <v>65.94</v>
      </c>
      <c r="G119" s="14">
        <v>47.6</v>
      </c>
      <c r="H119" s="14">
        <v>53.14</v>
      </c>
      <c r="I119" s="14">
        <f t="shared" si="23"/>
        <v>12.07</v>
      </c>
      <c r="J119" s="14">
        <f t="shared" si="23"/>
        <v>10.009999999999998</v>
      </c>
      <c r="K119" s="14">
        <f t="shared" si="23"/>
        <v>10.700000000000003</v>
      </c>
    </row>
    <row r="120" spans="1:11" x14ac:dyDescent="0.25">
      <c r="A120" s="25"/>
      <c r="B120" s="12" t="s">
        <v>28</v>
      </c>
      <c r="C120" s="14">
        <v>43.24</v>
      </c>
      <c r="D120" s="14">
        <v>23.04</v>
      </c>
      <c r="E120" s="14">
        <v>26.57</v>
      </c>
      <c r="F120" s="14">
        <v>52.35</v>
      </c>
      <c r="G120" s="14">
        <v>33.46</v>
      </c>
      <c r="H120" s="14">
        <v>36.729999999999997</v>
      </c>
      <c r="I120" s="14">
        <f t="shared" si="23"/>
        <v>9.11</v>
      </c>
      <c r="J120" s="14">
        <f t="shared" si="23"/>
        <v>10.420000000000002</v>
      </c>
      <c r="K120" s="14">
        <f t="shared" si="23"/>
        <v>10.159999999999997</v>
      </c>
    </row>
    <row r="121" spans="1:11" x14ac:dyDescent="0.25">
      <c r="A121" s="25"/>
      <c r="B121" s="12" t="s">
        <v>8</v>
      </c>
      <c r="C121" s="14">
        <v>52.05</v>
      </c>
      <c r="D121" s="14" t="s">
        <v>11</v>
      </c>
      <c r="E121" s="14">
        <v>35.159999999999997</v>
      </c>
      <c r="F121" s="14">
        <v>80.27</v>
      </c>
      <c r="G121" s="16" t="s">
        <v>11</v>
      </c>
      <c r="H121" s="14">
        <v>58.03</v>
      </c>
      <c r="I121" s="14">
        <f t="shared" si="23"/>
        <v>28.22</v>
      </c>
      <c r="J121" s="16" t="s">
        <v>11</v>
      </c>
      <c r="K121" s="14">
        <f t="shared" si="23"/>
        <v>22.870000000000005</v>
      </c>
    </row>
    <row r="122" spans="1:11" x14ac:dyDescent="0.25">
      <c r="A122" s="25"/>
      <c r="B122" s="12" t="s">
        <v>9</v>
      </c>
      <c r="C122" s="14">
        <v>58.21</v>
      </c>
      <c r="D122" s="14">
        <v>30.63</v>
      </c>
      <c r="E122" s="14">
        <v>36.159999999999997</v>
      </c>
      <c r="F122" s="14">
        <v>60.83</v>
      </c>
      <c r="G122" s="14">
        <v>41.56</v>
      </c>
      <c r="H122" s="14">
        <v>46.17</v>
      </c>
      <c r="I122" s="14">
        <f t="shared" si="23"/>
        <v>2.6199999999999974</v>
      </c>
      <c r="J122" s="14">
        <f t="shared" si="23"/>
        <v>10.930000000000003</v>
      </c>
      <c r="K122" s="14">
        <f t="shared" si="23"/>
        <v>10.010000000000005</v>
      </c>
    </row>
    <row r="123" spans="1:11" x14ac:dyDescent="0.25">
      <c r="A123" s="25"/>
      <c r="B123" s="12" t="s">
        <v>10</v>
      </c>
      <c r="C123" s="14">
        <v>50.15</v>
      </c>
      <c r="D123" s="14" t="s">
        <v>11</v>
      </c>
      <c r="E123" s="14">
        <v>30.42</v>
      </c>
      <c r="F123" s="14">
        <v>39.1</v>
      </c>
      <c r="G123" s="16" t="s">
        <v>11</v>
      </c>
      <c r="H123" s="16" t="s">
        <v>11</v>
      </c>
      <c r="I123" s="14">
        <f t="shared" si="23"/>
        <v>-11.049999999999997</v>
      </c>
      <c r="J123" s="16" t="s">
        <v>11</v>
      </c>
      <c r="K123" s="16" t="s">
        <v>11</v>
      </c>
    </row>
    <row r="124" spans="1:11" x14ac:dyDescent="0.25">
      <c r="A124" s="25"/>
      <c r="B124" s="12" t="s">
        <v>3</v>
      </c>
      <c r="C124" s="14">
        <v>48.5</v>
      </c>
      <c r="D124" s="14">
        <v>30.42</v>
      </c>
      <c r="E124" s="14">
        <v>34.14</v>
      </c>
      <c r="F124" s="14">
        <v>56.25</v>
      </c>
      <c r="G124" s="14">
        <v>36.96</v>
      </c>
      <c r="H124" s="14">
        <v>40.880000000000003</v>
      </c>
      <c r="I124" s="14">
        <f t="shared" si="23"/>
        <v>7.75</v>
      </c>
      <c r="J124" s="14">
        <f t="shared" si="23"/>
        <v>6.5399999999999991</v>
      </c>
      <c r="K124" s="14">
        <f t="shared" si="23"/>
        <v>6.740000000000002</v>
      </c>
    </row>
    <row r="125" spans="1:11" x14ac:dyDescent="0.25">
      <c r="A125" s="25" t="s">
        <v>27</v>
      </c>
      <c r="B125" s="12" t="s">
        <v>12</v>
      </c>
      <c r="C125" s="14">
        <v>83.49</v>
      </c>
      <c r="D125" s="14">
        <v>69.23</v>
      </c>
      <c r="E125" s="14">
        <v>71.97</v>
      </c>
      <c r="F125" s="14">
        <v>83.65</v>
      </c>
      <c r="G125" s="14">
        <v>76.47</v>
      </c>
      <c r="H125" s="14">
        <v>77.77</v>
      </c>
      <c r="I125" s="14">
        <f t="shared" si="23"/>
        <v>0.1600000000000108</v>
      </c>
      <c r="J125" s="14">
        <f t="shared" si="23"/>
        <v>7.2399999999999949</v>
      </c>
      <c r="K125" s="14">
        <f t="shared" si="23"/>
        <v>5.7999999999999972</v>
      </c>
    </row>
    <row r="126" spans="1:11" x14ac:dyDescent="0.25">
      <c r="A126" s="25"/>
      <c r="B126" s="12" t="s">
        <v>13</v>
      </c>
      <c r="C126" s="14">
        <v>72.44</v>
      </c>
      <c r="D126" s="14">
        <v>60.19</v>
      </c>
      <c r="E126" s="14">
        <v>63.84</v>
      </c>
      <c r="F126" s="14">
        <v>80.180000000000007</v>
      </c>
      <c r="G126" s="14">
        <v>72.010000000000005</v>
      </c>
      <c r="H126" s="14">
        <v>74.48</v>
      </c>
      <c r="I126" s="14">
        <f t="shared" si="23"/>
        <v>7.7400000000000091</v>
      </c>
      <c r="J126" s="14">
        <f t="shared" si="23"/>
        <v>11.820000000000007</v>
      </c>
      <c r="K126" s="14">
        <f t="shared" si="23"/>
        <v>10.64</v>
      </c>
    </row>
    <row r="127" spans="1:11" x14ac:dyDescent="0.25">
      <c r="A127" s="25"/>
      <c r="B127" s="12" t="s">
        <v>28</v>
      </c>
      <c r="C127" s="14">
        <v>91.15</v>
      </c>
      <c r="D127" s="14">
        <v>66.540000000000006</v>
      </c>
      <c r="E127" s="14">
        <v>70.84</v>
      </c>
      <c r="F127" s="14">
        <v>91.32</v>
      </c>
      <c r="G127" s="14">
        <v>75.680000000000007</v>
      </c>
      <c r="H127" s="14">
        <v>78.38</v>
      </c>
      <c r="I127" s="14">
        <f t="shared" si="23"/>
        <v>0.16999999999998749</v>
      </c>
      <c r="J127" s="14">
        <f t="shared" si="23"/>
        <v>9.14</v>
      </c>
      <c r="K127" s="14">
        <f t="shared" si="23"/>
        <v>7.539999999999992</v>
      </c>
    </row>
    <row r="128" spans="1:11" x14ac:dyDescent="0.25">
      <c r="A128" s="25"/>
      <c r="B128" s="12" t="s">
        <v>8</v>
      </c>
      <c r="C128" s="14">
        <v>62.58</v>
      </c>
      <c r="D128" s="14">
        <v>44.76</v>
      </c>
      <c r="E128" s="14">
        <v>47.71</v>
      </c>
      <c r="F128" s="14">
        <v>56.36</v>
      </c>
      <c r="G128" s="16" t="s">
        <v>11</v>
      </c>
      <c r="H128" s="14">
        <v>65.39</v>
      </c>
      <c r="I128" s="14">
        <f t="shared" si="23"/>
        <v>-6.2199999999999989</v>
      </c>
      <c r="J128" s="16" t="s">
        <v>11</v>
      </c>
      <c r="K128" s="14">
        <f t="shared" si="23"/>
        <v>17.68</v>
      </c>
    </row>
    <row r="129" spans="1:11" x14ac:dyDescent="0.25">
      <c r="A129" s="25"/>
      <c r="B129" s="12" t="s">
        <v>9</v>
      </c>
      <c r="C129" s="14">
        <v>57.34</v>
      </c>
      <c r="D129" s="14">
        <v>64.39</v>
      </c>
      <c r="E129" s="14">
        <v>62.98</v>
      </c>
      <c r="F129" s="14">
        <v>73.739999999999995</v>
      </c>
      <c r="G129" s="14">
        <v>76.150000000000006</v>
      </c>
      <c r="H129" s="14">
        <v>75.58</v>
      </c>
      <c r="I129" s="14">
        <f t="shared" si="23"/>
        <v>16.399999999999991</v>
      </c>
      <c r="J129" s="14">
        <f t="shared" si="23"/>
        <v>11.760000000000005</v>
      </c>
      <c r="K129" s="14">
        <f t="shared" si="23"/>
        <v>12.600000000000001</v>
      </c>
    </row>
    <row r="130" spans="1:11" x14ac:dyDescent="0.25">
      <c r="A130" s="25"/>
      <c r="B130" s="12" t="s">
        <v>10</v>
      </c>
      <c r="C130" s="14">
        <v>83.09</v>
      </c>
      <c r="D130" s="14">
        <v>86.46</v>
      </c>
      <c r="E130" s="14">
        <v>85.15</v>
      </c>
      <c r="F130" s="16" t="s">
        <v>11</v>
      </c>
      <c r="G130" s="16" t="s">
        <v>11</v>
      </c>
      <c r="H130" s="14">
        <v>97.41</v>
      </c>
      <c r="I130" s="16" t="s">
        <v>11</v>
      </c>
      <c r="J130" s="16" t="s">
        <v>11</v>
      </c>
      <c r="K130" s="14">
        <f t="shared" si="23"/>
        <v>12.259999999999991</v>
      </c>
    </row>
    <row r="131" spans="1:11" x14ac:dyDescent="0.25">
      <c r="A131" s="25"/>
      <c r="B131" s="12" t="s">
        <v>3</v>
      </c>
      <c r="C131" s="14">
        <v>75.959999999999994</v>
      </c>
      <c r="D131" s="14">
        <v>66.08</v>
      </c>
      <c r="E131" s="14">
        <v>68.11</v>
      </c>
      <c r="F131" s="14">
        <v>79.44</v>
      </c>
      <c r="G131" s="14">
        <v>74.180000000000007</v>
      </c>
      <c r="H131" s="14">
        <v>75.25</v>
      </c>
      <c r="I131" s="14">
        <f t="shared" si="23"/>
        <v>3.480000000000004</v>
      </c>
      <c r="J131" s="14">
        <f t="shared" si="23"/>
        <v>8.1000000000000085</v>
      </c>
      <c r="K131" s="14">
        <f t="shared" si="23"/>
        <v>7.1400000000000006</v>
      </c>
    </row>
    <row r="132" spans="1:11" x14ac:dyDescent="0.25">
      <c r="A132" s="25" t="s">
        <v>20</v>
      </c>
      <c r="B132" s="12" t="s">
        <v>12</v>
      </c>
      <c r="C132" s="14">
        <v>46.85</v>
      </c>
      <c r="D132" s="14">
        <v>30.24</v>
      </c>
      <c r="E132" s="14">
        <v>33.44</v>
      </c>
      <c r="F132" s="14">
        <v>64.8</v>
      </c>
      <c r="G132" s="14">
        <v>47.6</v>
      </c>
      <c r="H132" s="14">
        <v>50.71</v>
      </c>
      <c r="I132" s="14">
        <f t="shared" si="23"/>
        <v>17.949999999999996</v>
      </c>
      <c r="J132" s="14">
        <f t="shared" si="23"/>
        <v>17.360000000000003</v>
      </c>
      <c r="K132" s="14">
        <f t="shared" si="23"/>
        <v>17.270000000000003</v>
      </c>
    </row>
    <row r="133" spans="1:11" x14ac:dyDescent="0.25">
      <c r="A133" s="25"/>
      <c r="B133" s="12" t="s">
        <v>13</v>
      </c>
      <c r="C133" s="14">
        <v>41.69</v>
      </c>
      <c r="D133" s="14">
        <v>26.58</v>
      </c>
      <c r="E133" s="14">
        <v>31.08</v>
      </c>
      <c r="F133" s="14">
        <v>54.44</v>
      </c>
      <c r="G133" s="14">
        <v>35.39</v>
      </c>
      <c r="H133" s="14">
        <v>41.14</v>
      </c>
      <c r="I133" s="14">
        <f t="shared" si="23"/>
        <v>12.75</v>
      </c>
      <c r="J133" s="14">
        <f t="shared" si="23"/>
        <v>8.8100000000000023</v>
      </c>
      <c r="K133" s="14">
        <f t="shared" si="23"/>
        <v>10.060000000000002</v>
      </c>
    </row>
    <row r="134" spans="1:11" x14ac:dyDescent="0.25">
      <c r="A134" s="25"/>
      <c r="B134" s="12" t="s">
        <v>28</v>
      </c>
      <c r="C134" s="14">
        <v>26.47</v>
      </c>
      <c r="D134" s="14">
        <v>16.55</v>
      </c>
      <c r="E134" s="14">
        <v>18.28</v>
      </c>
      <c r="F134" s="14">
        <v>39.28</v>
      </c>
      <c r="G134" s="14">
        <v>32.93</v>
      </c>
      <c r="H134" s="14">
        <v>34.03</v>
      </c>
      <c r="I134" s="14">
        <f t="shared" si="23"/>
        <v>12.810000000000002</v>
      </c>
      <c r="J134" s="14">
        <f t="shared" si="23"/>
        <v>16.38</v>
      </c>
      <c r="K134" s="14">
        <f t="shared" si="23"/>
        <v>15.75</v>
      </c>
    </row>
    <row r="135" spans="1:11" x14ac:dyDescent="0.25">
      <c r="A135" s="25"/>
      <c r="B135" s="12" t="s">
        <v>8</v>
      </c>
      <c r="C135" s="14">
        <v>16.22</v>
      </c>
      <c r="D135" s="16" t="s">
        <v>11</v>
      </c>
      <c r="E135" s="14">
        <v>24.81</v>
      </c>
      <c r="F135" s="14">
        <v>38.81</v>
      </c>
      <c r="G135" s="16" t="s">
        <v>11</v>
      </c>
      <c r="H135" s="14">
        <v>38.39</v>
      </c>
      <c r="I135" s="14">
        <f t="shared" si="23"/>
        <v>22.590000000000003</v>
      </c>
      <c r="J135" s="16" t="s">
        <v>11</v>
      </c>
      <c r="K135" s="14">
        <f t="shared" si="23"/>
        <v>13.580000000000002</v>
      </c>
    </row>
    <row r="136" spans="1:11" x14ac:dyDescent="0.25">
      <c r="A136" s="25"/>
      <c r="B136" s="12" t="s">
        <v>9</v>
      </c>
      <c r="C136" s="14">
        <v>23.88</v>
      </c>
      <c r="D136" s="14">
        <v>21.94</v>
      </c>
      <c r="E136" s="14">
        <v>22.33</v>
      </c>
      <c r="F136" s="14">
        <v>32.549999999999997</v>
      </c>
      <c r="G136" s="14">
        <v>35.75</v>
      </c>
      <c r="H136" s="14">
        <v>34.979999999999997</v>
      </c>
      <c r="I136" s="14">
        <f t="shared" si="23"/>
        <v>8.6699999999999982</v>
      </c>
      <c r="J136" s="14">
        <f t="shared" si="23"/>
        <v>13.809999999999999</v>
      </c>
      <c r="K136" s="14">
        <f t="shared" si="23"/>
        <v>12.649999999999999</v>
      </c>
    </row>
    <row r="137" spans="1:11" x14ac:dyDescent="0.25">
      <c r="A137" s="25"/>
      <c r="B137" s="12" t="s">
        <v>10</v>
      </c>
      <c r="C137" s="14">
        <v>12.02</v>
      </c>
      <c r="D137" s="16" t="s">
        <v>11</v>
      </c>
      <c r="E137" s="14">
        <v>16.93</v>
      </c>
      <c r="F137" s="16" t="s">
        <v>11</v>
      </c>
      <c r="G137" s="16" t="s">
        <v>11</v>
      </c>
      <c r="H137" s="16" t="s">
        <v>11</v>
      </c>
      <c r="I137" s="16" t="s">
        <v>11</v>
      </c>
      <c r="J137" s="16" t="s">
        <v>11</v>
      </c>
      <c r="K137" s="16" t="s">
        <v>11</v>
      </c>
    </row>
    <row r="138" spans="1:11" x14ac:dyDescent="0.25">
      <c r="A138" s="25"/>
      <c r="B138" s="12" t="s">
        <v>3</v>
      </c>
      <c r="C138" s="14">
        <v>39.26</v>
      </c>
      <c r="D138" s="14">
        <v>24.2</v>
      </c>
      <c r="E138" s="14">
        <v>27.31</v>
      </c>
      <c r="F138" s="14">
        <v>52.14</v>
      </c>
      <c r="G138" s="14">
        <v>39.880000000000003</v>
      </c>
      <c r="H138" s="14">
        <v>42.38</v>
      </c>
      <c r="I138" s="14">
        <f t="shared" si="23"/>
        <v>12.880000000000003</v>
      </c>
      <c r="J138" s="14">
        <f t="shared" si="23"/>
        <v>15.680000000000003</v>
      </c>
      <c r="K138" s="14">
        <f t="shared" si="23"/>
        <v>15.070000000000004</v>
      </c>
    </row>
    <row r="139" spans="1:11" x14ac:dyDescent="0.25">
      <c r="A139" s="25" t="s">
        <v>21</v>
      </c>
      <c r="B139" s="12" t="s">
        <v>12</v>
      </c>
      <c r="C139" s="14">
        <v>43.08</v>
      </c>
      <c r="D139" s="14">
        <v>24.37</v>
      </c>
      <c r="E139" s="14">
        <v>27.97</v>
      </c>
      <c r="F139" s="14">
        <v>69.069999999999993</v>
      </c>
      <c r="G139" s="14">
        <v>45.08</v>
      </c>
      <c r="H139" s="14">
        <v>49.41</v>
      </c>
      <c r="I139" s="14">
        <f t="shared" si="23"/>
        <v>25.989999999999995</v>
      </c>
      <c r="J139" s="14">
        <f t="shared" si="23"/>
        <v>20.709999999999997</v>
      </c>
      <c r="K139" s="14">
        <f t="shared" si="23"/>
        <v>21.439999999999998</v>
      </c>
    </row>
    <row r="140" spans="1:11" x14ac:dyDescent="0.25">
      <c r="A140" s="25"/>
      <c r="B140" s="12" t="s">
        <v>13</v>
      </c>
      <c r="C140" s="14">
        <v>27.09</v>
      </c>
      <c r="D140" s="14">
        <v>15.84</v>
      </c>
      <c r="E140" s="14">
        <v>19.190000000000001</v>
      </c>
      <c r="F140" s="14">
        <v>46.26</v>
      </c>
      <c r="G140" s="14">
        <v>29.31</v>
      </c>
      <c r="H140" s="14">
        <v>34.43</v>
      </c>
      <c r="I140" s="14">
        <f t="shared" si="23"/>
        <v>19.169999999999998</v>
      </c>
      <c r="J140" s="14">
        <f t="shared" si="23"/>
        <v>13.469999999999999</v>
      </c>
      <c r="K140" s="14">
        <f t="shared" si="23"/>
        <v>15.239999999999998</v>
      </c>
    </row>
    <row r="141" spans="1:11" x14ac:dyDescent="0.25">
      <c r="A141" s="25"/>
      <c r="B141" s="12" t="s">
        <v>28</v>
      </c>
      <c r="C141" s="14">
        <v>51.67</v>
      </c>
      <c r="D141" s="14">
        <v>32.06</v>
      </c>
      <c r="E141" s="14">
        <v>35.479999999999997</v>
      </c>
      <c r="F141" s="14">
        <v>81.87</v>
      </c>
      <c r="G141" s="14">
        <v>52.97</v>
      </c>
      <c r="H141" s="14">
        <v>57.97</v>
      </c>
      <c r="I141" s="14">
        <f t="shared" si="23"/>
        <v>30.200000000000003</v>
      </c>
      <c r="J141" s="14">
        <f t="shared" si="23"/>
        <v>20.909999999999997</v>
      </c>
      <c r="K141" s="14">
        <f t="shared" si="23"/>
        <v>22.490000000000002</v>
      </c>
    </row>
    <row r="142" spans="1:11" x14ac:dyDescent="0.25">
      <c r="A142" s="25"/>
      <c r="B142" s="12" t="s">
        <v>8</v>
      </c>
      <c r="C142" s="14">
        <v>24.06</v>
      </c>
      <c r="D142" s="16" t="s">
        <v>11</v>
      </c>
      <c r="E142" s="14">
        <v>17.579999999999998</v>
      </c>
      <c r="F142" s="14">
        <v>47.39</v>
      </c>
      <c r="G142" s="16" t="s">
        <v>11</v>
      </c>
      <c r="H142" s="14">
        <v>36</v>
      </c>
      <c r="I142" s="14">
        <f t="shared" si="23"/>
        <v>23.330000000000002</v>
      </c>
      <c r="J142" s="16" t="s">
        <v>11</v>
      </c>
      <c r="K142" s="14">
        <f t="shared" si="23"/>
        <v>18.420000000000002</v>
      </c>
    </row>
    <row r="143" spans="1:11" x14ac:dyDescent="0.25">
      <c r="A143" s="25"/>
      <c r="B143" s="12" t="s">
        <v>9</v>
      </c>
      <c r="C143" s="14">
        <v>40.11</v>
      </c>
      <c r="D143" s="14">
        <v>29.77</v>
      </c>
      <c r="E143" s="14">
        <v>31.84</v>
      </c>
      <c r="F143" s="14">
        <v>73.819999999999993</v>
      </c>
      <c r="G143" s="14">
        <v>39.799999999999997</v>
      </c>
      <c r="H143" s="14">
        <v>47.93</v>
      </c>
      <c r="I143" s="14">
        <f t="shared" si="23"/>
        <v>33.709999999999994</v>
      </c>
      <c r="J143" s="14">
        <f t="shared" si="23"/>
        <v>10.029999999999998</v>
      </c>
      <c r="K143" s="14">
        <f t="shared" si="23"/>
        <v>16.09</v>
      </c>
    </row>
    <row r="144" spans="1:11" x14ac:dyDescent="0.25">
      <c r="A144" s="25"/>
      <c r="B144" s="12" t="s">
        <v>10</v>
      </c>
      <c r="C144" s="14">
        <v>49.66</v>
      </c>
      <c r="D144" s="14">
        <v>26.31</v>
      </c>
      <c r="E144" s="14">
        <v>35.369999999999997</v>
      </c>
      <c r="F144" s="16" t="s">
        <v>11</v>
      </c>
      <c r="G144" s="16" t="s">
        <v>11</v>
      </c>
      <c r="H144" s="14">
        <v>56.72</v>
      </c>
      <c r="I144" s="16" t="s">
        <v>11</v>
      </c>
      <c r="J144" s="16" t="s">
        <v>11</v>
      </c>
      <c r="K144" s="14">
        <f t="shared" si="23"/>
        <v>21.35</v>
      </c>
    </row>
    <row r="145" spans="1:11" x14ac:dyDescent="0.25">
      <c r="A145" s="25"/>
      <c r="B145" s="12" t="s">
        <v>3</v>
      </c>
      <c r="C145" s="14">
        <v>37.32</v>
      </c>
      <c r="D145" s="14">
        <v>23.41</v>
      </c>
      <c r="E145" s="14">
        <v>26.27</v>
      </c>
      <c r="F145" s="14">
        <v>61.72</v>
      </c>
      <c r="G145" s="14">
        <v>41.85</v>
      </c>
      <c r="H145" s="14">
        <v>45.9</v>
      </c>
      <c r="I145" s="14">
        <f t="shared" si="23"/>
        <v>24.4</v>
      </c>
      <c r="J145" s="14">
        <f t="shared" si="23"/>
        <v>18.440000000000001</v>
      </c>
      <c r="K145" s="14">
        <f t="shared" si="23"/>
        <v>19.63</v>
      </c>
    </row>
    <row r="146" spans="1:11" x14ac:dyDescent="0.25">
      <c r="A146" s="25" t="s">
        <v>22</v>
      </c>
      <c r="B146" s="12" t="s">
        <v>12</v>
      </c>
      <c r="C146" s="14">
        <v>45.82</v>
      </c>
      <c r="D146" s="14">
        <v>34.57</v>
      </c>
      <c r="E146" s="14">
        <v>36.729999999999997</v>
      </c>
      <c r="F146" s="14">
        <v>73.63</v>
      </c>
      <c r="G146" s="14">
        <v>60.01</v>
      </c>
      <c r="H146" s="14">
        <v>62.47</v>
      </c>
      <c r="I146" s="14">
        <f t="shared" si="23"/>
        <v>27.809999999999995</v>
      </c>
      <c r="J146" s="14">
        <f t="shared" si="23"/>
        <v>25.439999999999998</v>
      </c>
      <c r="K146" s="14">
        <f t="shared" si="23"/>
        <v>25.740000000000002</v>
      </c>
    </row>
    <row r="147" spans="1:11" x14ac:dyDescent="0.25">
      <c r="A147" s="25"/>
      <c r="B147" s="12" t="s">
        <v>13</v>
      </c>
      <c r="C147" s="14">
        <v>29.33</v>
      </c>
      <c r="D147" s="14">
        <v>19.77</v>
      </c>
      <c r="E147" s="14">
        <v>22.62</v>
      </c>
      <c r="F147" s="14">
        <v>56.28</v>
      </c>
      <c r="G147" s="14">
        <v>37.520000000000003</v>
      </c>
      <c r="H147" s="14">
        <v>43.18</v>
      </c>
      <c r="I147" s="14">
        <f t="shared" si="23"/>
        <v>26.950000000000003</v>
      </c>
      <c r="J147" s="14">
        <f t="shared" si="23"/>
        <v>17.750000000000004</v>
      </c>
      <c r="K147" s="14">
        <f t="shared" si="23"/>
        <v>20.56</v>
      </c>
    </row>
    <row r="148" spans="1:11" x14ac:dyDescent="0.25">
      <c r="A148" s="25"/>
      <c r="B148" s="12" t="s">
        <v>28</v>
      </c>
      <c r="C148" s="14">
        <v>49.35</v>
      </c>
      <c r="D148" s="14">
        <v>29.1</v>
      </c>
      <c r="E148" s="14">
        <v>32.64</v>
      </c>
      <c r="F148" s="14">
        <v>74.61</v>
      </c>
      <c r="G148" s="14">
        <v>60.72</v>
      </c>
      <c r="H148" s="14">
        <v>63.12</v>
      </c>
      <c r="I148" s="14">
        <f t="shared" si="23"/>
        <v>25.259999999999998</v>
      </c>
      <c r="J148" s="14">
        <f t="shared" si="23"/>
        <v>31.619999999999997</v>
      </c>
      <c r="K148" s="14">
        <f t="shared" si="23"/>
        <v>30.479999999999997</v>
      </c>
    </row>
    <row r="149" spans="1:11" x14ac:dyDescent="0.25">
      <c r="A149" s="25"/>
      <c r="B149" s="12" t="s">
        <v>8</v>
      </c>
      <c r="C149" s="14">
        <v>38.24</v>
      </c>
      <c r="D149" s="16" t="s">
        <v>11</v>
      </c>
      <c r="E149" s="14">
        <v>31.11</v>
      </c>
      <c r="F149" s="14">
        <v>69.58</v>
      </c>
      <c r="G149" s="16" t="s">
        <v>11</v>
      </c>
      <c r="H149" s="14">
        <v>34.549999999999997</v>
      </c>
      <c r="I149" s="14">
        <f t="shared" si="23"/>
        <v>31.339999999999996</v>
      </c>
      <c r="J149" s="16" t="s">
        <v>11</v>
      </c>
      <c r="K149" s="14">
        <f t="shared" si="23"/>
        <v>3.4399999999999977</v>
      </c>
    </row>
    <row r="150" spans="1:11" x14ac:dyDescent="0.25">
      <c r="A150" s="25"/>
      <c r="B150" s="12" t="s">
        <v>9</v>
      </c>
      <c r="C150" s="14">
        <v>33.380000000000003</v>
      </c>
      <c r="D150" s="14">
        <v>43.31</v>
      </c>
      <c r="E150" s="14">
        <v>41.32</v>
      </c>
      <c r="F150" s="14">
        <v>75.88</v>
      </c>
      <c r="G150" s="14">
        <v>55.95</v>
      </c>
      <c r="H150" s="14">
        <v>60.72</v>
      </c>
      <c r="I150" s="14">
        <f t="shared" si="23"/>
        <v>42.499999999999993</v>
      </c>
      <c r="J150" s="14">
        <f t="shared" si="23"/>
        <v>12.64</v>
      </c>
      <c r="K150" s="14">
        <f t="shared" si="23"/>
        <v>19.399999999999999</v>
      </c>
    </row>
    <row r="151" spans="1:11" x14ac:dyDescent="0.25">
      <c r="A151" s="25"/>
      <c r="B151" s="12" t="s">
        <v>10</v>
      </c>
      <c r="C151" s="14">
        <v>23.29</v>
      </c>
      <c r="D151" s="16" t="s">
        <v>11</v>
      </c>
      <c r="E151" s="14">
        <v>20.36</v>
      </c>
      <c r="F151" s="16" t="s">
        <v>11</v>
      </c>
      <c r="G151" s="16" t="s">
        <v>11</v>
      </c>
      <c r="H151" s="16" t="s">
        <v>11</v>
      </c>
      <c r="I151" s="16" t="s">
        <v>11</v>
      </c>
      <c r="J151" s="16" t="s">
        <v>11</v>
      </c>
      <c r="K151" s="16" t="s">
        <v>11</v>
      </c>
    </row>
    <row r="152" spans="1:11" x14ac:dyDescent="0.25">
      <c r="A152" s="25"/>
      <c r="B152" s="12" t="s">
        <v>3</v>
      </c>
      <c r="C152" s="14">
        <v>38.79</v>
      </c>
      <c r="D152" s="14">
        <v>31.82</v>
      </c>
      <c r="E152" s="14">
        <v>33.25</v>
      </c>
      <c r="F152" s="14">
        <v>67.31</v>
      </c>
      <c r="G152" s="14">
        <v>53.83</v>
      </c>
      <c r="H152" s="14">
        <v>56.57</v>
      </c>
      <c r="I152" s="14">
        <f t="shared" si="23"/>
        <v>28.520000000000003</v>
      </c>
      <c r="J152" s="14">
        <f t="shared" si="23"/>
        <v>22.009999999999998</v>
      </c>
      <c r="K152" s="14">
        <f t="shared" si="23"/>
        <v>23.32</v>
      </c>
    </row>
    <row r="153" spans="1:11" x14ac:dyDescent="0.25">
      <c r="A153" s="25" t="s">
        <v>23</v>
      </c>
      <c r="B153" s="12" t="s">
        <v>12</v>
      </c>
      <c r="C153" s="14">
        <v>94.58</v>
      </c>
      <c r="D153" s="14">
        <v>88.5</v>
      </c>
      <c r="E153" s="14">
        <v>89.67</v>
      </c>
      <c r="F153" s="14">
        <v>97.26</v>
      </c>
      <c r="G153" s="14">
        <v>93.93</v>
      </c>
      <c r="H153" s="14">
        <v>94.54</v>
      </c>
      <c r="I153" s="14">
        <f t="shared" si="23"/>
        <v>2.6800000000000068</v>
      </c>
      <c r="J153" s="14">
        <f t="shared" si="23"/>
        <v>5.4300000000000068</v>
      </c>
      <c r="K153" s="14">
        <f t="shared" si="23"/>
        <v>4.8700000000000045</v>
      </c>
    </row>
    <row r="154" spans="1:11" x14ac:dyDescent="0.25">
      <c r="A154" s="25"/>
      <c r="B154" s="12" t="s">
        <v>13</v>
      </c>
      <c r="C154" s="14">
        <v>92.55</v>
      </c>
      <c r="D154" s="14">
        <v>84.57</v>
      </c>
      <c r="E154" s="14">
        <v>86.95</v>
      </c>
      <c r="F154" s="14">
        <v>95.62</v>
      </c>
      <c r="G154" s="14">
        <v>90.78</v>
      </c>
      <c r="H154" s="14">
        <v>92.24</v>
      </c>
      <c r="I154" s="14">
        <f t="shared" si="23"/>
        <v>3.0700000000000074</v>
      </c>
      <c r="J154" s="14">
        <f t="shared" si="23"/>
        <v>6.210000000000008</v>
      </c>
      <c r="K154" s="14">
        <f t="shared" si="23"/>
        <v>5.289999999999992</v>
      </c>
    </row>
    <row r="155" spans="1:11" x14ac:dyDescent="0.25">
      <c r="A155" s="25"/>
      <c r="B155" s="12" t="s">
        <v>28</v>
      </c>
      <c r="C155" s="14">
        <v>92.73</v>
      </c>
      <c r="D155" s="14">
        <v>88.64</v>
      </c>
      <c r="E155" s="14">
        <v>89.36</v>
      </c>
      <c r="F155" s="14">
        <v>100</v>
      </c>
      <c r="G155" s="14">
        <v>93.64</v>
      </c>
      <c r="H155" s="14">
        <v>94.74</v>
      </c>
      <c r="I155" s="14">
        <f t="shared" si="23"/>
        <v>7.269999999999996</v>
      </c>
      <c r="J155" s="14">
        <f t="shared" si="23"/>
        <v>5</v>
      </c>
      <c r="K155" s="14">
        <f t="shared" si="23"/>
        <v>5.3799999999999955</v>
      </c>
    </row>
    <row r="156" spans="1:11" x14ac:dyDescent="0.25">
      <c r="A156" s="25"/>
      <c r="B156" s="12" t="s">
        <v>8</v>
      </c>
      <c r="C156" s="14">
        <v>92.97</v>
      </c>
      <c r="D156" s="14">
        <v>78.52</v>
      </c>
      <c r="E156" s="14">
        <v>80.92</v>
      </c>
      <c r="F156" s="14">
        <v>95.02</v>
      </c>
      <c r="G156" s="16" t="s">
        <v>11</v>
      </c>
      <c r="H156" s="14">
        <v>98.78</v>
      </c>
      <c r="I156" s="14">
        <f t="shared" si="23"/>
        <v>2.0499999999999972</v>
      </c>
      <c r="J156" s="16" t="s">
        <v>11</v>
      </c>
      <c r="K156" s="14">
        <f t="shared" si="23"/>
        <v>17.86</v>
      </c>
    </row>
    <row r="157" spans="1:11" x14ac:dyDescent="0.25">
      <c r="A157" s="25"/>
      <c r="B157" s="12" t="s">
        <v>9</v>
      </c>
      <c r="C157" s="14">
        <v>94.83</v>
      </c>
      <c r="D157" s="14">
        <v>91.23</v>
      </c>
      <c r="E157" s="14">
        <v>91.95</v>
      </c>
      <c r="F157" s="14">
        <v>94.72</v>
      </c>
      <c r="G157" s="14">
        <v>96.43</v>
      </c>
      <c r="H157" s="14">
        <v>96.02</v>
      </c>
      <c r="I157" s="14">
        <f t="shared" si="23"/>
        <v>-0.10999999999999943</v>
      </c>
      <c r="J157" s="14">
        <f t="shared" si="23"/>
        <v>5.2000000000000028</v>
      </c>
      <c r="K157" s="14">
        <f t="shared" si="23"/>
        <v>4.0699999999999932</v>
      </c>
    </row>
    <row r="158" spans="1:11" x14ac:dyDescent="0.25">
      <c r="A158" s="25"/>
      <c r="B158" s="12" t="s">
        <v>10</v>
      </c>
      <c r="C158" s="14">
        <v>98.14</v>
      </c>
      <c r="D158" s="14">
        <v>91.92</v>
      </c>
      <c r="E158" s="14">
        <v>94.34</v>
      </c>
      <c r="F158" s="16" t="s">
        <v>11</v>
      </c>
      <c r="G158" s="16" t="s">
        <v>11</v>
      </c>
      <c r="H158" s="14">
        <v>96.02</v>
      </c>
      <c r="I158" s="16" t="s">
        <v>11</v>
      </c>
      <c r="J158" s="16" t="s">
        <v>11</v>
      </c>
      <c r="K158" s="14">
        <f t="shared" si="23"/>
        <v>1.6799999999999926</v>
      </c>
    </row>
    <row r="159" spans="1:11" x14ac:dyDescent="0.25">
      <c r="A159" s="25"/>
      <c r="B159" s="12" t="s">
        <v>3</v>
      </c>
      <c r="C159" s="14">
        <v>93.41</v>
      </c>
      <c r="D159" s="14">
        <v>87.34</v>
      </c>
      <c r="E159" s="14">
        <v>88.59</v>
      </c>
      <c r="F159" s="14">
        <v>96</v>
      </c>
      <c r="G159" s="14">
        <v>92.55</v>
      </c>
      <c r="H159" s="14">
        <v>93.25</v>
      </c>
      <c r="I159" s="14">
        <f t="shared" si="23"/>
        <v>2.5900000000000034</v>
      </c>
      <c r="J159" s="14">
        <f t="shared" si="23"/>
        <v>5.2099999999999937</v>
      </c>
      <c r="K159" s="14">
        <f t="shared" si="23"/>
        <v>4.6599999999999966</v>
      </c>
    </row>
    <row r="160" spans="1:11" ht="15" customHeight="1" x14ac:dyDescent="0.25">
      <c r="A160" s="29" t="s">
        <v>4</v>
      </c>
      <c r="B160" s="12" t="s">
        <v>12</v>
      </c>
      <c r="C160" s="17" t="s">
        <v>5</v>
      </c>
      <c r="D160" s="17" t="s">
        <v>5</v>
      </c>
      <c r="E160" s="17" t="s">
        <v>5</v>
      </c>
      <c r="F160" s="14">
        <v>86.38</v>
      </c>
      <c r="G160" s="14">
        <v>81.98</v>
      </c>
      <c r="H160" s="14">
        <v>82.77</v>
      </c>
      <c r="I160" s="17" t="s">
        <v>5</v>
      </c>
      <c r="J160" s="17" t="s">
        <v>5</v>
      </c>
      <c r="K160" s="17" t="s">
        <v>5</v>
      </c>
    </row>
    <row r="161" spans="1:11" x14ac:dyDescent="0.25">
      <c r="A161" s="29"/>
      <c r="B161" s="12" t="s">
        <v>13</v>
      </c>
      <c r="C161" s="17" t="s">
        <v>5</v>
      </c>
      <c r="D161" s="17" t="s">
        <v>5</v>
      </c>
      <c r="E161" s="17" t="s">
        <v>5</v>
      </c>
      <c r="F161" s="14">
        <v>80.55</v>
      </c>
      <c r="G161" s="14">
        <v>68.75</v>
      </c>
      <c r="H161" s="14">
        <v>72.31</v>
      </c>
      <c r="I161" s="17" t="s">
        <v>5</v>
      </c>
      <c r="J161" s="17" t="s">
        <v>5</v>
      </c>
      <c r="K161" s="17" t="s">
        <v>5</v>
      </c>
    </row>
    <row r="162" spans="1:11" x14ac:dyDescent="0.25">
      <c r="A162" s="29"/>
      <c r="B162" s="12" t="s">
        <v>28</v>
      </c>
      <c r="C162" s="17" t="s">
        <v>5</v>
      </c>
      <c r="D162" s="17" t="s">
        <v>5</v>
      </c>
      <c r="E162" s="17" t="s">
        <v>5</v>
      </c>
      <c r="F162" s="14">
        <v>83.41</v>
      </c>
      <c r="G162" s="14">
        <v>75.13</v>
      </c>
      <c r="H162" s="14">
        <v>77.599999999999994</v>
      </c>
      <c r="I162" s="17" t="s">
        <v>5</v>
      </c>
      <c r="J162" s="17" t="s">
        <v>5</v>
      </c>
      <c r="K162" s="17" t="s">
        <v>5</v>
      </c>
    </row>
    <row r="163" spans="1:11" x14ac:dyDescent="0.25">
      <c r="A163" s="29"/>
      <c r="B163" s="12" t="s">
        <v>8</v>
      </c>
      <c r="C163" s="17" t="s">
        <v>5</v>
      </c>
      <c r="D163" s="17" t="s">
        <v>5</v>
      </c>
      <c r="E163" s="17" t="s">
        <v>5</v>
      </c>
      <c r="F163" s="14">
        <v>44.22</v>
      </c>
      <c r="G163" s="16" t="s">
        <v>11</v>
      </c>
      <c r="H163" s="14">
        <v>46.63</v>
      </c>
      <c r="I163" s="17" t="s">
        <v>5</v>
      </c>
      <c r="J163" s="17" t="s">
        <v>5</v>
      </c>
      <c r="K163" s="17" t="s">
        <v>5</v>
      </c>
    </row>
    <row r="164" spans="1:11" x14ac:dyDescent="0.25">
      <c r="A164" s="29"/>
      <c r="B164" s="12" t="s">
        <v>9</v>
      </c>
      <c r="C164" s="17" t="s">
        <v>5</v>
      </c>
      <c r="D164" s="17" t="s">
        <v>5</v>
      </c>
      <c r="E164" s="17" t="s">
        <v>5</v>
      </c>
      <c r="F164" s="14">
        <v>86.01</v>
      </c>
      <c r="G164" s="14">
        <v>76.650000000000006</v>
      </c>
      <c r="H164" s="14">
        <v>78.88</v>
      </c>
      <c r="I164" s="17" t="s">
        <v>5</v>
      </c>
      <c r="J164" s="17" t="s">
        <v>5</v>
      </c>
      <c r="K164" s="17" t="s">
        <v>5</v>
      </c>
    </row>
    <row r="165" spans="1:11" x14ac:dyDescent="0.25">
      <c r="A165" s="29"/>
      <c r="B165" s="12" t="s">
        <v>10</v>
      </c>
      <c r="C165" s="17" t="s">
        <v>5</v>
      </c>
      <c r="D165" s="17" t="s">
        <v>5</v>
      </c>
      <c r="E165" s="17" t="s">
        <v>5</v>
      </c>
      <c r="F165" s="16" t="s">
        <v>11</v>
      </c>
      <c r="G165" s="16" t="s">
        <v>11</v>
      </c>
      <c r="H165" s="14">
        <v>99.26</v>
      </c>
      <c r="I165" s="17" t="s">
        <v>5</v>
      </c>
      <c r="J165" s="17" t="s">
        <v>5</v>
      </c>
      <c r="K165" s="17" t="s">
        <v>5</v>
      </c>
    </row>
    <row r="166" spans="1:11" x14ac:dyDescent="0.25">
      <c r="A166" s="29"/>
      <c r="B166" s="12" t="s">
        <v>3</v>
      </c>
      <c r="C166" s="16" t="s">
        <v>5</v>
      </c>
      <c r="D166" s="16" t="s">
        <v>5</v>
      </c>
      <c r="E166" s="16" t="s">
        <v>5</v>
      </c>
      <c r="F166" s="14">
        <v>84.19</v>
      </c>
      <c r="G166" s="14">
        <v>77.92</v>
      </c>
      <c r="H166" s="14">
        <v>79.209999999999994</v>
      </c>
      <c r="I166" s="16" t="s">
        <v>5</v>
      </c>
      <c r="J166" s="16" t="s">
        <v>5</v>
      </c>
      <c r="K166" s="16" t="s">
        <v>5</v>
      </c>
    </row>
    <row r="167" spans="1:11" x14ac:dyDescent="0.25">
      <c r="A167" s="25" t="s">
        <v>14</v>
      </c>
      <c r="B167" s="12" t="s">
        <v>12</v>
      </c>
      <c r="C167" s="17" t="s">
        <v>5</v>
      </c>
      <c r="D167" s="17" t="s">
        <v>5</v>
      </c>
      <c r="E167" s="17" t="s">
        <v>5</v>
      </c>
      <c r="F167" s="14">
        <v>11.77</v>
      </c>
      <c r="G167" s="14">
        <v>5.63</v>
      </c>
      <c r="H167" s="14">
        <v>6.74</v>
      </c>
      <c r="I167" s="17" t="s">
        <v>5</v>
      </c>
      <c r="J167" s="17" t="s">
        <v>5</v>
      </c>
      <c r="K167" s="17" t="s">
        <v>5</v>
      </c>
    </row>
    <row r="168" spans="1:11" x14ac:dyDescent="0.25">
      <c r="A168" s="25"/>
      <c r="B168" s="12" t="s">
        <v>13</v>
      </c>
      <c r="C168" s="17" t="s">
        <v>5</v>
      </c>
      <c r="D168" s="17" t="s">
        <v>5</v>
      </c>
      <c r="E168" s="17" t="s">
        <v>5</v>
      </c>
      <c r="F168" s="14">
        <v>4.5</v>
      </c>
      <c r="G168" s="16" t="s">
        <v>11</v>
      </c>
      <c r="H168" s="14">
        <v>2.59</v>
      </c>
      <c r="I168" s="17" t="s">
        <v>5</v>
      </c>
      <c r="J168" s="17" t="s">
        <v>5</v>
      </c>
      <c r="K168" s="17" t="s">
        <v>5</v>
      </c>
    </row>
    <row r="169" spans="1:11" x14ac:dyDescent="0.25">
      <c r="A169" s="25"/>
      <c r="B169" s="12" t="s">
        <v>28</v>
      </c>
      <c r="C169" s="17" t="s">
        <v>5</v>
      </c>
      <c r="D169" s="17" t="s">
        <v>5</v>
      </c>
      <c r="E169" s="17" t="s">
        <v>5</v>
      </c>
      <c r="F169" s="14">
        <v>7.53</v>
      </c>
      <c r="G169" s="14">
        <v>1.04</v>
      </c>
      <c r="H169" s="14">
        <v>2.16</v>
      </c>
      <c r="I169" s="17" t="s">
        <v>5</v>
      </c>
      <c r="J169" s="17" t="s">
        <v>5</v>
      </c>
      <c r="K169" s="17" t="s">
        <v>5</v>
      </c>
    </row>
    <row r="170" spans="1:11" x14ac:dyDescent="0.25">
      <c r="A170" s="25"/>
      <c r="B170" s="12" t="s">
        <v>8</v>
      </c>
      <c r="C170" s="17" t="s">
        <v>5</v>
      </c>
      <c r="D170" s="17" t="s">
        <v>5</v>
      </c>
      <c r="E170" s="17" t="s">
        <v>5</v>
      </c>
      <c r="F170" s="16" t="s">
        <v>11</v>
      </c>
      <c r="G170" s="16" t="s">
        <v>11</v>
      </c>
      <c r="H170" s="16" t="s">
        <v>11</v>
      </c>
      <c r="I170" s="17" t="s">
        <v>5</v>
      </c>
      <c r="J170" s="17" t="s">
        <v>5</v>
      </c>
      <c r="K170" s="17" t="s">
        <v>5</v>
      </c>
    </row>
    <row r="171" spans="1:11" x14ac:dyDescent="0.25">
      <c r="A171" s="25"/>
      <c r="B171" s="12" t="s">
        <v>9</v>
      </c>
      <c r="C171" s="17" t="s">
        <v>5</v>
      </c>
      <c r="D171" s="17" t="s">
        <v>5</v>
      </c>
      <c r="E171" s="17" t="s">
        <v>5</v>
      </c>
      <c r="F171" s="16" t="s">
        <v>11</v>
      </c>
      <c r="G171" s="16" t="s">
        <v>11</v>
      </c>
      <c r="H171" s="16" t="s">
        <v>11</v>
      </c>
      <c r="I171" s="17" t="s">
        <v>5</v>
      </c>
      <c r="J171" s="17" t="s">
        <v>5</v>
      </c>
      <c r="K171" s="17" t="s">
        <v>5</v>
      </c>
    </row>
    <row r="172" spans="1:11" x14ac:dyDescent="0.25">
      <c r="A172" s="25"/>
      <c r="B172" s="12" t="s">
        <v>10</v>
      </c>
      <c r="C172" s="17" t="s">
        <v>5</v>
      </c>
      <c r="D172" s="17" t="s">
        <v>5</v>
      </c>
      <c r="E172" s="17" t="s">
        <v>5</v>
      </c>
      <c r="F172" s="16" t="s">
        <v>11</v>
      </c>
      <c r="G172" s="16" t="s">
        <v>11</v>
      </c>
      <c r="H172" s="16" t="s">
        <v>11</v>
      </c>
      <c r="I172" s="17" t="s">
        <v>5</v>
      </c>
      <c r="J172" s="17" t="s">
        <v>5</v>
      </c>
      <c r="K172" s="17" t="s">
        <v>5</v>
      </c>
    </row>
    <row r="173" spans="1:11" x14ac:dyDescent="0.25">
      <c r="A173" s="25"/>
      <c r="B173" s="12" t="s">
        <v>3</v>
      </c>
      <c r="C173" s="16"/>
      <c r="D173" s="16"/>
      <c r="E173" s="16"/>
      <c r="F173" s="14">
        <v>7.68</v>
      </c>
      <c r="G173" s="16" t="s">
        <v>11</v>
      </c>
      <c r="H173" s="14">
        <v>4.6900000000000004</v>
      </c>
      <c r="I173" s="16" t="s">
        <v>5</v>
      </c>
      <c r="J173" s="16" t="s">
        <v>5</v>
      </c>
      <c r="K173" s="16"/>
    </row>
    <row r="174" spans="1:11" x14ac:dyDescent="0.25">
      <c r="A174" s="7" t="s">
        <v>15</v>
      </c>
      <c r="C174" s="3"/>
      <c r="D174" s="3"/>
    </row>
    <row r="175" spans="1:11" x14ac:dyDescent="0.25">
      <c r="A175" s="4" t="s">
        <v>30</v>
      </c>
    </row>
  </sheetData>
  <mergeCells count="324">
    <mergeCell ref="A167:A173"/>
    <mergeCell ref="A118:A124"/>
    <mergeCell ref="A125:A131"/>
    <mergeCell ref="A132:A138"/>
    <mergeCell ref="A139:A145"/>
    <mergeCell ref="A146:A152"/>
    <mergeCell ref="A153:A159"/>
    <mergeCell ref="H101:H103"/>
    <mergeCell ref="A104:A110"/>
    <mergeCell ref="A111:A117"/>
    <mergeCell ref="A160:A166"/>
    <mergeCell ref="A95:A103"/>
    <mergeCell ref="B95:B97"/>
    <mergeCell ref="C95:C97"/>
    <mergeCell ref="D95:D97"/>
    <mergeCell ref="E95:E97"/>
    <mergeCell ref="F95:F97"/>
    <mergeCell ref="G95:G97"/>
    <mergeCell ref="H95:H97"/>
    <mergeCell ref="I101:I103"/>
    <mergeCell ref="J101:J103"/>
    <mergeCell ref="K101:K103"/>
    <mergeCell ref="H98:H100"/>
    <mergeCell ref="I98:I100"/>
    <mergeCell ref="J98:J100"/>
    <mergeCell ref="K98:K100"/>
    <mergeCell ref="B101:B103"/>
    <mergeCell ref="C101:C103"/>
    <mergeCell ref="D101:D103"/>
    <mergeCell ref="E101:E103"/>
    <mergeCell ref="F101:F103"/>
    <mergeCell ref="G101:G103"/>
    <mergeCell ref="B98:B100"/>
    <mergeCell ref="C98:C100"/>
    <mergeCell ref="D98:D100"/>
    <mergeCell ref="E98:E100"/>
    <mergeCell ref="F98:F100"/>
    <mergeCell ref="G98:G100"/>
    <mergeCell ref="I95:I97"/>
    <mergeCell ref="J95:J97"/>
    <mergeCell ref="K95:K97"/>
    <mergeCell ref="G92:G94"/>
    <mergeCell ref="H92:H94"/>
    <mergeCell ref="I92:I94"/>
    <mergeCell ref="J92:J94"/>
    <mergeCell ref="K92:K94"/>
    <mergeCell ref="G86:G88"/>
    <mergeCell ref="H86:H88"/>
    <mergeCell ref="I86:I88"/>
    <mergeCell ref="J86:J88"/>
    <mergeCell ref="K86:K88"/>
    <mergeCell ref="G89:G91"/>
    <mergeCell ref="H89:H91"/>
    <mergeCell ref="I89:I91"/>
    <mergeCell ref="J89:J91"/>
    <mergeCell ref="K89:K91"/>
    <mergeCell ref="A86:A94"/>
    <mergeCell ref="B86:B88"/>
    <mergeCell ref="C86:C88"/>
    <mergeCell ref="D86:D88"/>
    <mergeCell ref="E86:E88"/>
    <mergeCell ref="F86:F88"/>
    <mergeCell ref="A77:A85"/>
    <mergeCell ref="B77:B79"/>
    <mergeCell ref="C77:C79"/>
    <mergeCell ref="D77:D79"/>
    <mergeCell ref="E77:E79"/>
    <mergeCell ref="F77:F79"/>
    <mergeCell ref="B92:B94"/>
    <mergeCell ref="C92:C94"/>
    <mergeCell ref="D92:D94"/>
    <mergeCell ref="E92:E94"/>
    <mergeCell ref="F92:F94"/>
    <mergeCell ref="B89:B91"/>
    <mergeCell ref="C89:C91"/>
    <mergeCell ref="D89:D91"/>
    <mergeCell ref="E89:E91"/>
    <mergeCell ref="F89:F91"/>
    <mergeCell ref="H80:H82"/>
    <mergeCell ref="I80:I82"/>
    <mergeCell ref="J80:J82"/>
    <mergeCell ref="K80:K82"/>
    <mergeCell ref="B83:B85"/>
    <mergeCell ref="C83:C85"/>
    <mergeCell ref="D83:D85"/>
    <mergeCell ref="E83:E85"/>
    <mergeCell ref="F83:F85"/>
    <mergeCell ref="G83:G85"/>
    <mergeCell ref="B80:B82"/>
    <mergeCell ref="C80:C82"/>
    <mergeCell ref="D80:D82"/>
    <mergeCell ref="E80:E82"/>
    <mergeCell ref="F80:F82"/>
    <mergeCell ref="G80:G82"/>
    <mergeCell ref="H83:H85"/>
    <mergeCell ref="I83:I85"/>
    <mergeCell ref="J83:J85"/>
    <mergeCell ref="K83:K85"/>
    <mergeCell ref="G77:G79"/>
    <mergeCell ref="H77:H79"/>
    <mergeCell ref="I77:I79"/>
    <mergeCell ref="J77:J79"/>
    <mergeCell ref="K77:K79"/>
    <mergeCell ref="G74:G76"/>
    <mergeCell ref="H74:H76"/>
    <mergeCell ref="I74:I76"/>
    <mergeCell ref="J74:J76"/>
    <mergeCell ref="K74:K76"/>
    <mergeCell ref="G68:G70"/>
    <mergeCell ref="H68:H70"/>
    <mergeCell ref="I68:I70"/>
    <mergeCell ref="J68:J70"/>
    <mergeCell ref="K68:K70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K71:K73"/>
    <mergeCell ref="A68:A76"/>
    <mergeCell ref="B68:B70"/>
    <mergeCell ref="C68:C70"/>
    <mergeCell ref="D68:D70"/>
    <mergeCell ref="E68:E70"/>
    <mergeCell ref="F68:F70"/>
    <mergeCell ref="A59:A67"/>
    <mergeCell ref="B59:B61"/>
    <mergeCell ref="C59:C61"/>
    <mergeCell ref="D59:D61"/>
    <mergeCell ref="E59:E61"/>
    <mergeCell ref="B74:B76"/>
    <mergeCell ref="C74:C76"/>
    <mergeCell ref="D74:D76"/>
    <mergeCell ref="E74:E76"/>
    <mergeCell ref="F74:F76"/>
    <mergeCell ref="F59:F61"/>
    <mergeCell ref="H62:H64"/>
    <mergeCell ref="I62:I64"/>
    <mergeCell ref="J62:J64"/>
    <mergeCell ref="K62:K64"/>
    <mergeCell ref="B65:B67"/>
    <mergeCell ref="C65:C67"/>
    <mergeCell ref="D65:D67"/>
    <mergeCell ref="E65:E67"/>
    <mergeCell ref="F65:F67"/>
    <mergeCell ref="G65:G67"/>
    <mergeCell ref="B62:B64"/>
    <mergeCell ref="C62:C64"/>
    <mergeCell ref="D62:D64"/>
    <mergeCell ref="E62:E64"/>
    <mergeCell ref="F62:F64"/>
    <mergeCell ref="G62:G64"/>
    <mergeCell ref="H65:H67"/>
    <mergeCell ref="I65:I67"/>
    <mergeCell ref="J65:J67"/>
    <mergeCell ref="K65:K67"/>
    <mergeCell ref="G59:G61"/>
    <mergeCell ref="H59:H61"/>
    <mergeCell ref="I59:I61"/>
    <mergeCell ref="J59:J61"/>
    <mergeCell ref="K59:K61"/>
    <mergeCell ref="G56:G58"/>
    <mergeCell ref="H56:H58"/>
    <mergeCell ref="I56:I58"/>
    <mergeCell ref="J56:J58"/>
    <mergeCell ref="K56:K58"/>
    <mergeCell ref="G50:G52"/>
    <mergeCell ref="H50:H52"/>
    <mergeCell ref="I50:I52"/>
    <mergeCell ref="J50:J52"/>
    <mergeCell ref="K50:K52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A50:A58"/>
    <mergeCell ref="B50:B52"/>
    <mergeCell ref="C50:C52"/>
    <mergeCell ref="D50:D52"/>
    <mergeCell ref="E50:E52"/>
    <mergeCell ref="F50:F52"/>
    <mergeCell ref="A41:A49"/>
    <mergeCell ref="B41:B43"/>
    <mergeCell ref="C41:C43"/>
    <mergeCell ref="D41:D43"/>
    <mergeCell ref="E41:E43"/>
    <mergeCell ref="B56:B58"/>
    <mergeCell ref="C56:C58"/>
    <mergeCell ref="D56:D58"/>
    <mergeCell ref="E56:E58"/>
    <mergeCell ref="F56:F58"/>
    <mergeCell ref="F41:F43"/>
    <mergeCell ref="H44:H46"/>
    <mergeCell ref="I44:I46"/>
    <mergeCell ref="J44:J46"/>
    <mergeCell ref="K44:K46"/>
    <mergeCell ref="B47:B49"/>
    <mergeCell ref="C47:C49"/>
    <mergeCell ref="D47:D49"/>
    <mergeCell ref="E47:E49"/>
    <mergeCell ref="F47:F49"/>
    <mergeCell ref="G47:G49"/>
    <mergeCell ref="B44:B46"/>
    <mergeCell ref="C44:C46"/>
    <mergeCell ref="D44:D46"/>
    <mergeCell ref="E44:E46"/>
    <mergeCell ref="F44:F46"/>
    <mergeCell ref="G44:G46"/>
    <mergeCell ref="H47:H49"/>
    <mergeCell ref="I47:I49"/>
    <mergeCell ref="J47:J49"/>
    <mergeCell ref="K47:K49"/>
    <mergeCell ref="G41:G43"/>
    <mergeCell ref="H41:H43"/>
    <mergeCell ref="I41:I43"/>
    <mergeCell ref="J41:J43"/>
    <mergeCell ref="K41:K43"/>
    <mergeCell ref="G38:G40"/>
    <mergeCell ref="H38:H40"/>
    <mergeCell ref="I38:I40"/>
    <mergeCell ref="J38:J40"/>
    <mergeCell ref="K38:K40"/>
    <mergeCell ref="G32:G34"/>
    <mergeCell ref="H32:H34"/>
    <mergeCell ref="I32:I34"/>
    <mergeCell ref="J32:J34"/>
    <mergeCell ref="K32:K34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A32:A40"/>
    <mergeCell ref="B32:B34"/>
    <mergeCell ref="C32:C34"/>
    <mergeCell ref="D32:D34"/>
    <mergeCell ref="E32:E34"/>
    <mergeCell ref="F32:F34"/>
    <mergeCell ref="A23:A31"/>
    <mergeCell ref="B23:B25"/>
    <mergeCell ref="C23:C25"/>
    <mergeCell ref="D23:D25"/>
    <mergeCell ref="E23:E25"/>
    <mergeCell ref="B38:B40"/>
    <mergeCell ref="C38:C40"/>
    <mergeCell ref="D38:D40"/>
    <mergeCell ref="E38:E40"/>
    <mergeCell ref="F38:F40"/>
    <mergeCell ref="H26:H28"/>
    <mergeCell ref="I26:I28"/>
    <mergeCell ref="J26:J28"/>
    <mergeCell ref="K26:K28"/>
    <mergeCell ref="B29:B31"/>
    <mergeCell ref="C29:C31"/>
    <mergeCell ref="D29:D31"/>
    <mergeCell ref="E29:E31"/>
    <mergeCell ref="F29:F31"/>
    <mergeCell ref="G29:G31"/>
    <mergeCell ref="B26:B28"/>
    <mergeCell ref="C26:C28"/>
    <mergeCell ref="D26:D28"/>
    <mergeCell ref="E26:E28"/>
    <mergeCell ref="F26:F28"/>
    <mergeCell ref="G26:G28"/>
    <mergeCell ref="H29:H31"/>
    <mergeCell ref="I29:I31"/>
    <mergeCell ref="J29:J31"/>
    <mergeCell ref="K29:K31"/>
    <mergeCell ref="K17:K19"/>
    <mergeCell ref="B20:B22"/>
    <mergeCell ref="C20:C22"/>
    <mergeCell ref="D20:D22"/>
    <mergeCell ref="E20:E22"/>
    <mergeCell ref="F20:F22"/>
    <mergeCell ref="F23:F25"/>
    <mergeCell ref="G23:G25"/>
    <mergeCell ref="H23:H25"/>
    <mergeCell ref="I23:I25"/>
    <mergeCell ref="J23:J25"/>
    <mergeCell ref="K23:K25"/>
    <mergeCell ref="G20:G22"/>
    <mergeCell ref="H20:H22"/>
    <mergeCell ref="I20:I22"/>
    <mergeCell ref="J20:J22"/>
    <mergeCell ref="K20:K22"/>
    <mergeCell ref="A2:A3"/>
    <mergeCell ref="C2:E2"/>
    <mergeCell ref="F2:H2"/>
    <mergeCell ref="I2:K2"/>
    <mergeCell ref="A14:A22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A7.3-3 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Sabrina Inez</dc:creator>
  <cp:lastModifiedBy>Friedrich, Michael</cp:lastModifiedBy>
  <cp:lastPrinted>2018-01-17T10:40:01Z</cp:lastPrinted>
  <dcterms:created xsi:type="dcterms:W3CDTF">2018-01-12T13:41:21Z</dcterms:created>
  <dcterms:modified xsi:type="dcterms:W3CDTF">2018-01-31T13:51:35Z</dcterms:modified>
</cp:coreProperties>
</file>