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9.2 final\"/>
    </mc:Choice>
  </mc:AlternateContent>
  <bookViews>
    <workbookView xWindow="0" yWindow="40" windowWidth="15960" windowHeight="18080"/>
  </bookViews>
  <sheets>
    <sheet name="Tabelle A9.2-2" sheetId="1" r:id="rId1"/>
  </sheets>
  <calcPr calcId="162913"/>
</workbook>
</file>

<file path=xl/calcChain.xml><?xml version="1.0" encoding="utf-8"?>
<calcChain xmlns="http://schemas.openxmlformats.org/spreadsheetml/2006/main">
  <c r="J19" i="1" l="1"/>
  <c r="H19" i="1"/>
  <c r="F19" i="1"/>
  <c r="D19" i="1"/>
  <c r="J18" i="1"/>
  <c r="H18" i="1"/>
  <c r="F18" i="1"/>
  <c r="D18" i="1"/>
  <c r="J17" i="1"/>
  <c r="H17" i="1"/>
  <c r="F17" i="1"/>
  <c r="D17" i="1"/>
  <c r="J16" i="1"/>
  <c r="H16" i="1"/>
  <c r="F16" i="1"/>
  <c r="D16" i="1"/>
  <c r="J14" i="1"/>
  <c r="H14" i="1"/>
  <c r="F14" i="1"/>
  <c r="D14" i="1"/>
  <c r="J13" i="1"/>
  <c r="H13" i="1"/>
  <c r="F13" i="1"/>
  <c r="D13" i="1"/>
  <c r="J12" i="1"/>
  <c r="H12" i="1"/>
  <c r="F12" i="1"/>
  <c r="D12" i="1"/>
  <c r="J11" i="1"/>
  <c r="H11" i="1"/>
  <c r="F11" i="1"/>
  <c r="D11" i="1"/>
  <c r="J10" i="1"/>
  <c r="H10" i="1"/>
  <c r="F10" i="1"/>
  <c r="D10" i="1"/>
  <c r="J8" i="1"/>
  <c r="H8" i="1"/>
  <c r="F8" i="1"/>
  <c r="D8" i="1"/>
  <c r="J7" i="1"/>
  <c r="H7" i="1"/>
  <c r="F7" i="1"/>
  <c r="D7" i="1"/>
  <c r="J5" i="1"/>
  <c r="H5" i="1"/>
  <c r="F5" i="1"/>
  <c r="D5" i="1"/>
</calcChain>
</file>

<file path=xl/sharedStrings.xml><?xml version="1.0" encoding="utf-8"?>
<sst xmlns="http://schemas.openxmlformats.org/spreadsheetml/2006/main" count="33" uniqueCount="27">
  <si>
    <t>Tabelle A9.2-2: Aufteilung der Erträge nach Ertragsarten pro Auszubildendem/Auszubildender im Ausbildungsjahr 2017/18 nach verschiedenen Merkmalen (in € und % der Erträge)</t>
  </si>
  <si>
    <t>Erträge in €</t>
  </si>
  <si>
    <t>Erträge durch einfache Tätigkeiten</t>
  </si>
  <si>
    <t>Erträge durch Fachkräftetätigkeiten</t>
  </si>
  <si>
    <t>Erträge in der Lehrwerkstatt</t>
  </si>
  <si>
    <t>Mittel aus Förderprogrammen</t>
  </si>
  <si>
    <t>Ungewichtete Fallzahl</t>
  </si>
  <si>
    <t>in €</t>
  </si>
  <si>
    <t>in % der Erträge</t>
  </si>
  <si>
    <t>Insgesamt</t>
  </si>
  <si>
    <t>Region</t>
  </si>
  <si>
    <t>Westdeutschland</t>
  </si>
  <si>
    <t>Ostdeutschland</t>
  </si>
  <si>
    <r>
      <rPr>
        <b/>
        <sz val="10"/>
        <color indexed="8"/>
        <rFont val="Arial"/>
      </rPr>
      <t>Ausbildungsbereich</t>
    </r>
    <r>
      <rPr>
        <b/>
        <vertAlign val="superscript"/>
        <sz val="10"/>
        <color indexed="8"/>
        <rFont val="Arial"/>
      </rPr>
      <t>*</t>
    </r>
  </si>
  <si>
    <t>Industrie und Handel</t>
  </si>
  <si>
    <t>Handwerk</t>
  </si>
  <si>
    <t>Öffentlicher Dienst</t>
  </si>
  <si>
    <t>Landwirtschaft</t>
  </si>
  <si>
    <t>Freie Berufe</t>
  </si>
  <si>
    <t>Betriebsgrößenklasse</t>
  </si>
  <si>
    <t>1-9 Beschäftigte</t>
  </si>
  <si>
    <t>10-49 Beschäftigte</t>
  </si>
  <si>
    <t>50-499 Beschäftigte</t>
  </si>
  <si>
    <t>500 und mehr Beschäftigte</t>
  </si>
  <si>
    <t>Anm.: Aufgrund von Rundungen ergibt die Summe nicht immer 100 %.</t>
  </si>
  <si>
    <r>
      <rPr>
        <vertAlign val="superscript"/>
        <sz val="10"/>
        <color indexed="8"/>
        <rFont val="Arial"/>
      </rPr>
      <t>*</t>
    </r>
    <r>
      <rPr>
        <sz val="10"/>
        <color indexed="8"/>
        <rFont val="Arial"/>
      </rPr>
      <t xml:space="preserve"> Ergebnisse für den Ausbildungsbereich Hauswirtschaft werden wegen geringer Fallzahlen nicht ausgewiesen.</t>
    </r>
  </si>
  <si>
    <t>Quelle: BIBB-CBS 2017/18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</si>
</sst>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</font>
    <font>
      <sz val="10"/>
      <color indexed="8"/>
      <name val="Arial"/>
    </font>
    <font>
      <b/>
      <sz val="10"/>
      <color indexed="8"/>
      <name val="Arial"/>
    </font>
    <font>
      <b/>
      <vertAlign val="superscript"/>
      <sz val="10"/>
      <color indexed="8"/>
      <name val="Arial"/>
    </font>
    <font>
      <vertAlign val="superscript"/>
      <sz val="10"/>
      <color indexed="8"/>
      <name val="Arial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10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9"/>
      </bottom>
      <diagonal/>
    </border>
    <border>
      <left style="thin">
        <color indexed="8"/>
      </left>
      <right style="thin">
        <color indexed="9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</borders>
  <cellStyleXfs count="1">
    <xf numFmtId="0" fontId="0" fillId="0" borderId="0" applyNumberFormat="0" applyFill="0" applyBorder="0" applyProtection="0"/>
  </cellStyleXfs>
  <cellXfs count="25">
    <xf numFmtId="0" fontId="0" fillId="0" borderId="0" xfId="0" applyFont="1" applyAlignment="1"/>
    <xf numFmtId="0" fontId="0" fillId="0" borderId="0" xfId="0" applyNumberFormat="1" applyFont="1" applyAlignment="1"/>
    <xf numFmtId="49" fontId="1" fillId="0" borderId="1" xfId="0" applyNumberFormat="1" applyFont="1" applyBorder="1" applyAlignment="1"/>
    <xf numFmtId="0" fontId="1" fillId="0" borderId="1" xfId="0" applyFont="1" applyBorder="1" applyAlignment="1"/>
    <xf numFmtId="0" fontId="1" fillId="0" borderId="2" xfId="0" applyFont="1" applyBorder="1" applyAlignment="1"/>
    <xf numFmtId="49" fontId="1" fillId="2" borderId="7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wrapText="1"/>
    </xf>
    <xf numFmtId="3" fontId="1" fillId="0" borderId="7" xfId="0" applyNumberFormat="1" applyFont="1" applyBorder="1" applyAlignment="1"/>
    <xf numFmtId="49" fontId="1" fillId="2" borderId="7" xfId="0" applyNumberFormat="1" applyFont="1" applyFill="1" applyBorder="1" applyAlignment="1">
      <alignment wrapText="1"/>
    </xf>
    <xf numFmtId="0" fontId="0" fillId="0" borderId="9" xfId="0" applyFont="1" applyBorder="1" applyAlignment="1"/>
    <xf numFmtId="49" fontId="1" fillId="0" borderId="1" xfId="0" applyNumberFormat="1" applyFont="1" applyBorder="1" applyAlignment="1">
      <alignment horizontal="left"/>
    </xf>
    <xf numFmtId="0" fontId="0" fillId="0" borderId="1" xfId="0" applyFont="1" applyBorder="1" applyAlignment="1"/>
    <xf numFmtId="3" fontId="0" fillId="0" borderId="1" xfId="0" applyNumberFormat="1" applyFont="1" applyBorder="1" applyAlignment="1"/>
    <xf numFmtId="49" fontId="2" fillId="2" borderId="4" xfId="0" applyNumberFormat="1" applyFont="1" applyFill="1" applyBorder="1" applyAlignment="1">
      <alignment horizontal="left" wrapText="1"/>
    </xf>
    <xf numFmtId="3" fontId="2" fillId="2" borderId="8" xfId="0" applyNumberFormat="1" applyFont="1" applyFill="1" applyBorder="1" applyAlignment="1">
      <alignment horizontal="left" wrapText="1"/>
    </xf>
    <xf numFmtId="3" fontId="2" fillId="2" borderId="5" xfId="0" applyNumberFormat="1" applyFont="1" applyFill="1" applyBorder="1" applyAlignment="1">
      <alignment horizontal="left" wrapText="1"/>
    </xf>
    <xf numFmtId="49" fontId="1" fillId="2" borderId="3" xfId="0" applyNumberFormat="1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/>
    <xf numFmtId="0" fontId="5" fillId="0" borderId="1" xfId="0" applyFont="1" applyBorder="1" applyAlignment="1"/>
    <xf numFmtId="0" fontId="6" fillId="0" borderId="0" xfId="0" applyNumberFormat="1" applyFont="1" applyAlignment="1"/>
  </cellXfs>
  <cellStyles count="1">
    <cellStyle name="Standard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tabSelected="1" workbookViewId="0">
      <selection sqref="A1:XFD1"/>
    </sheetView>
  </sheetViews>
  <sheetFormatPr baseColWidth="10" defaultColWidth="10.81640625" defaultRowHeight="14.5" customHeight="1" x14ac:dyDescent="0.35"/>
  <cols>
    <col min="1" max="1" width="24" style="1" customWidth="1"/>
    <col min="2" max="10" width="13.6328125" style="1" customWidth="1"/>
    <col min="11" max="11" width="15" style="1" customWidth="1"/>
    <col min="12" max="12" width="10.81640625" style="1" customWidth="1"/>
    <col min="13" max="16384" width="10.81640625" style="1"/>
  </cols>
  <sheetData>
    <row r="1" spans="1:11" s="24" customFormat="1" ht="13.65" customHeight="1" x14ac:dyDescent="0.35">
      <c r="A1" s="22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1:11" ht="13.65" customHeight="1" x14ac:dyDescent="0.3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33.75" customHeight="1" x14ac:dyDescent="0.35">
      <c r="A3" s="20"/>
      <c r="B3" s="16" t="s">
        <v>1</v>
      </c>
      <c r="C3" s="18" t="s">
        <v>2</v>
      </c>
      <c r="D3" s="19"/>
      <c r="E3" s="18" t="s">
        <v>3</v>
      </c>
      <c r="F3" s="19"/>
      <c r="G3" s="18" t="s">
        <v>4</v>
      </c>
      <c r="H3" s="19"/>
      <c r="I3" s="18" t="s">
        <v>5</v>
      </c>
      <c r="J3" s="19"/>
      <c r="K3" s="16" t="s">
        <v>6</v>
      </c>
    </row>
    <row r="4" spans="1:11" ht="25" customHeight="1" x14ac:dyDescent="0.35">
      <c r="A4" s="21"/>
      <c r="B4" s="21"/>
      <c r="C4" s="5" t="s">
        <v>7</v>
      </c>
      <c r="D4" s="5" t="s">
        <v>8</v>
      </c>
      <c r="E4" s="5" t="s">
        <v>7</v>
      </c>
      <c r="F4" s="5" t="s">
        <v>8</v>
      </c>
      <c r="G4" s="5" t="s">
        <v>7</v>
      </c>
      <c r="H4" s="5" t="s">
        <v>8</v>
      </c>
      <c r="I4" s="5" t="s">
        <v>7</v>
      </c>
      <c r="J4" s="5" t="s">
        <v>8</v>
      </c>
      <c r="K4" s="17"/>
    </row>
    <row r="5" spans="1:11" ht="13.65" customHeight="1" x14ac:dyDescent="0.35">
      <c r="A5" s="6" t="s">
        <v>9</v>
      </c>
      <c r="B5" s="7">
        <v>14377</v>
      </c>
      <c r="C5" s="7">
        <v>6852</v>
      </c>
      <c r="D5" s="7">
        <f>C5*100/B5</f>
        <v>47.659456075676431</v>
      </c>
      <c r="E5" s="7">
        <v>7207</v>
      </c>
      <c r="F5" s="7">
        <f>E5*100/B5</f>
        <v>50.128677749182721</v>
      </c>
      <c r="G5" s="7">
        <v>118</v>
      </c>
      <c r="H5" s="7">
        <f>G5*100/B5</f>
        <v>0.82075537316547265</v>
      </c>
      <c r="I5" s="7">
        <v>199</v>
      </c>
      <c r="J5" s="7">
        <f>I5*100/B5</f>
        <v>1.3841552479655004</v>
      </c>
      <c r="K5" s="7">
        <v>10858</v>
      </c>
    </row>
    <row r="6" spans="1:11" ht="13.65" customHeight="1" x14ac:dyDescent="0.35">
      <c r="A6" s="13" t="s">
        <v>10</v>
      </c>
      <c r="B6" s="14"/>
      <c r="C6" s="14"/>
      <c r="D6" s="14"/>
      <c r="E6" s="14"/>
      <c r="F6" s="14"/>
      <c r="G6" s="14"/>
      <c r="H6" s="14"/>
      <c r="I6" s="14"/>
      <c r="J6" s="14"/>
      <c r="K6" s="15"/>
    </row>
    <row r="7" spans="1:11" ht="13.65" customHeight="1" x14ac:dyDescent="0.35">
      <c r="A7" s="8" t="s">
        <v>11</v>
      </c>
      <c r="B7" s="7">
        <v>14712</v>
      </c>
      <c r="C7" s="7">
        <v>6896</v>
      </c>
      <c r="D7" s="7">
        <f>C7*100/B7</f>
        <v>46.87330070690593</v>
      </c>
      <c r="E7" s="7">
        <v>7527</v>
      </c>
      <c r="F7" s="7">
        <f>E7*100/B7</f>
        <v>51.162316476345843</v>
      </c>
      <c r="G7" s="7">
        <v>120</v>
      </c>
      <c r="H7" s="7">
        <f>G7*100/B7</f>
        <v>0.81566068515497558</v>
      </c>
      <c r="I7" s="7">
        <v>169</v>
      </c>
      <c r="J7" s="7">
        <f>I7*100/B7</f>
        <v>1.1487221315932572</v>
      </c>
      <c r="K7" s="7">
        <v>9513</v>
      </c>
    </row>
    <row r="8" spans="1:11" ht="13.65" customHeight="1" x14ac:dyDescent="0.35">
      <c r="A8" s="8" t="s">
        <v>12</v>
      </c>
      <c r="B8" s="7">
        <v>12271</v>
      </c>
      <c r="C8" s="7">
        <v>6577</v>
      </c>
      <c r="D8" s="7">
        <f>C8*100/B8</f>
        <v>53.597913780457993</v>
      </c>
      <c r="E8" s="7">
        <v>5197</v>
      </c>
      <c r="F8" s="7">
        <f>E8*100/B8</f>
        <v>42.351886561812407</v>
      </c>
      <c r="G8" s="7">
        <v>105</v>
      </c>
      <c r="H8" s="7">
        <f>G8*100/B8</f>
        <v>0.85567598402738165</v>
      </c>
      <c r="I8" s="7">
        <v>392</v>
      </c>
      <c r="J8" s="7">
        <f>I8*100/B8</f>
        <v>3.1945236737022249</v>
      </c>
      <c r="K8" s="7">
        <v>1345</v>
      </c>
    </row>
    <row r="9" spans="1:11" ht="13.65" customHeight="1" x14ac:dyDescent="0.35">
      <c r="A9" s="13" t="s">
        <v>13</v>
      </c>
      <c r="B9" s="14"/>
      <c r="C9" s="14"/>
      <c r="D9" s="14"/>
      <c r="E9" s="14"/>
      <c r="F9" s="14"/>
      <c r="G9" s="14"/>
      <c r="H9" s="14"/>
      <c r="I9" s="14"/>
      <c r="J9" s="14"/>
      <c r="K9" s="15"/>
    </row>
    <row r="10" spans="1:11" ht="13.65" customHeight="1" x14ac:dyDescent="0.35">
      <c r="A10" s="8" t="s">
        <v>14</v>
      </c>
      <c r="B10" s="7">
        <v>15178</v>
      </c>
      <c r="C10" s="7">
        <v>6674</v>
      </c>
      <c r="D10" s="7">
        <f>C10*100/B10</f>
        <v>43.971537752009489</v>
      </c>
      <c r="E10" s="7">
        <v>8174</v>
      </c>
      <c r="F10" s="7">
        <f>E10*100/B10</f>
        <v>53.854262748715243</v>
      </c>
      <c r="G10" s="7">
        <v>143</v>
      </c>
      <c r="H10" s="7">
        <f>G10*100/B10</f>
        <v>0.94215311635261567</v>
      </c>
      <c r="I10" s="7">
        <v>187</v>
      </c>
      <c r="J10" s="7">
        <f>I10*100/B10</f>
        <v>1.2320463829226511</v>
      </c>
      <c r="K10" s="7">
        <v>6555</v>
      </c>
    </row>
    <row r="11" spans="1:11" ht="13.65" customHeight="1" x14ac:dyDescent="0.35">
      <c r="A11" s="8" t="s">
        <v>15</v>
      </c>
      <c r="B11" s="7">
        <v>12414</v>
      </c>
      <c r="C11" s="7">
        <v>7282</v>
      </c>
      <c r="D11" s="7">
        <f>C11*100/B11</f>
        <v>58.65957789592396</v>
      </c>
      <c r="E11" s="7">
        <v>4748</v>
      </c>
      <c r="F11" s="7">
        <f>E11*100/B11</f>
        <v>38.24714032543902</v>
      </c>
      <c r="G11" s="7">
        <v>114</v>
      </c>
      <c r="H11" s="7">
        <f>G11*100/B11</f>
        <v>0.91831802803286611</v>
      </c>
      <c r="I11" s="7">
        <v>271</v>
      </c>
      <c r="J11" s="7">
        <f>I11*100/B11</f>
        <v>2.1830191719026906</v>
      </c>
      <c r="K11" s="7">
        <v>2230</v>
      </c>
    </row>
    <row r="12" spans="1:11" ht="13.65" customHeight="1" x14ac:dyDescent="0.35">
      <c r="A12" s="8" t="s">
        <v>16</v>
      </c>
      <c r="B12" s="7">
        <v>14175</v>
      </c>
      <c r="C12" s="7">
        <v>5777</v>
      </c>
      <c r="D12" s="7">
        <f>C12*100/B12</f>
        <v>40.754850088183424</v>
      </c>
      <c r="E12" s="7">
        <v>8290</v>
      </c>
      <c r="F12" s="7">
        <f>E12*100/B12</f>
        <v>58.483245149911816</v>
      </c>
      <c r="G12" s="7">
        <v>52</v>
      </c>
      <c r="H12" s="7">
        <f>G12*100/B12</f>
        <v>0.36684303350970016</v>
      </c>
      <c r="I12" s="7">
        <v>57</v>
      </c>
      <c r="J12" s="7">
        <f>I12*100/B12</f>
        <v>0.40211640211640209</v>
      </c>
      <c r="K12" s="7">
        <v>1139</v>
      </c>
    </row>
    <row r="13" spans="1:11" ht="13.65" customHeight="1" x14ac:dyDescent="0.35">
      <c r="A13" s="8" t="s">
        <v>17</v>
      </c>
      <c r="B13" s="7">
        <v>14956</v>
      </c>
      <c r="C13" s="7">
        <v>7897</v>
      </c>
      <c r="D13" s="7">
        <f>C13*100/B13</f>
        <v>52.801551216902915</v>
      </c>
      <c r="E13" s="7">
        <v>6687</v>
      </c>
      <c r="F13" s="7">
        <f>E13*100/B13</f>
        <v>44.711152714629577</v>
      </c>
      <c r="G13" s="7">
        <v>51</v>
      </c>
      <c r="H13" s="7">
        <f>G13*100/B13</f>
        <v>0.34100026745119016</v>
      </c>
      <c r="I13" s="7">
        <v>321</v>
      </c>
      <c r="J13" s="7">
        <f>I13*100/B13</f>
        <v>2.1462958010163145</v>
      </c>
      <c r="K13" s="7">
        <v>211</v>
      </c>
    </row>
    <row r="14" spans="1:11" ht="13.65" customHeight="1" x14ac:dyDescent="0.35">
      <c r="A14" s="8" t="s">
        <v>18</v>
      </c>
      <c r="B14" s="7">
        <v>15115</v>
      </c>
      <c r="C14" s="7">
        <v>6748</v>
      </c>
      <c r="D14" s="7">
        <f>C14*100/B14</f>
        <v>44.644392987098911</v>
      </c>
      <c r="E14" s="7">
        <v>8292</v>
      </c>
      <c r="F14" s="7">
        <f>E14*100/B14</f>
        <v>54.859411180946083</v>
      </c>
      <c r="G14" s="7">
        <v>0</v>
      </c>
      <c r="H14" s="7">
        <f>G14*100/B14</f>
        <v>0</v>
      </c>
      <c r="I14" s="7">
        <v>76</v>
      </c>
      <c r="J14" s="7">
        <f>I14*100/B14</f>
        <v>0.50281177638107843</v>
      </c>
      <c r="K14" s="7">
        <v>688</v>
      </c>
    </row>
    <row r="15" spans="1:11" ht="13.65" customHeight="1" x14ac:dyDescent="0.35">
      <c r="A15" s="13" t="s">
        <v>19</v>
      </c>
      <c r="B15" s="14"/>
      <c r="C15" s="14"/>
      <c r="D15" s="14"/>
      <c r="E15" s="14"/>
      <c r="F15" s="14"/>
      <c r="G15" s="14"/>
      <c r="H15" s="14"/>
      <c r="I15" s="14"/>
      <c r="J15" s="14"/>
      <c r="K15" s="15"/>
    </row>
    <row r="16" spans="1:11" ht="13.65" customHeight="1" x14ac:dyDescent="0.35">
      <c r="A16" s="8" t="s">
        <v>20</v>
      </c>
      <c r="B16" s="7">
        <v>13256</v>
      </c>
      <c r="C16" s="7">
        <v>6570</v>
      </c>
      <c r="D16" s="7">
        <f>C16*100/B16</f>
        <v>49.562462281231142</v>
      </c>
      <c r="E16" s="7">
        <v>6410</v>
      </c>
      <c r="F16" s="7">
        <f>E16*100/B16</f>
        <v>48.355461677730837</v>
      </c>
      <c r="G16" s="7">
        <v>12</v>
      </c>
      <c r="H16" s="7">
        <f>G16*100/B16</f>
        <v>9.0525045262522627E-2</v>
      </c>
      <c r="I16" s="7">
        <v>265</v>
      </c>
      <c r="J16" s="7">
        <f>I16*100/B16</f>
        <v>1.9990947495473748</v>
      </c>
      <c r="K16" s="7">
        <v>961</v>
      </c>
    </row>
    <row r="17" spans="1:11" ht="13.65" customHeight="1" x14ac:dyDescent="0.35">
      <c r="A17" s="8" t="s">
        <v>21</v>
      </c>
      <c r="B17" s="7">
        <v>14563</v>
      </c>
      <c r="C17" s="7">
        <v>7621</v>
      </c>
      <c r="D17" s="7">
        <f>C17*100/B17</f>
        <v>52.331250429169813</v>
      </c>
      <c r="E17" s="7">
        <v>6718</v>
      </c>
      <c r="F17" s="7">
        <f>E17*100/B17</f>
        <v>46.130604957769691</v>
      </c>
      <c r="G17" s="7">
        <v>30</v>
      </c>
      <c r="H17" s="7">
        <f>G17*100/B17</f>
        <v>0.20600151067774497</v>
      </c>
      <c r="I17" s="7">
        <v>194</v>
      </c>
      <c r="J17" s="7">
        <f>I17*100/B17</f>
        <v>1.3321431023827508</v>
      </c>
      <c r="K17" s="7">
        <v>2705</v>
      </c>
    </row>
    <row r="18" spans="1:11" ht="13.65" customHeight="1" x14ac:dyDescent="0.35">
      <c r="A18" s="8" t="s">
        <v>22</v>
      </c>
      <c r="B18" s="7">
        <v>15331</v>
      </c>
      <c r="C18" s="7">
        <v>7402</v>
      </c>
      <c r="D18" s="7">
        <f>C18*100/B18</f>
        <v>48.281260191768311</v>
      </c>
      <c r="E18" s="7">
        <v>7594</v>
      </c>
      <c r="F18" s="7">
        <f>E18*100/B18</f>
        <v>49.533624682016828</v>
      </c>
      <c r="G18" s="7">
        <v>96</v>
      </c>
      <c r="H18" s="7">
        <f>G18*100/B18</f>
        <v>0.62618224512425802</v>
      </c>
      <c r="I18" s="7">
        <v>238</v>
      </c>
      <c r="J18" s="7">
        <f>I18*100/B18</f>
        <v>1.5524101493705564</v>
      </c>
      <c r="K18" s="7">
        <v>4225</v>
      </c>
    </row>
    <row r="19" spans="1:11" ht="13.65" customHeight="1" x14ac:dyDescent="0.35">
      <c r="A19" s="8" t="s">
        <v>23</v>
      </c>
      <c r="B19" s="7">
        <v>13188</v>
      </c>
      <c r="C19" s="7">
        <v>4926</v>
      </c>
      <c r="D19" s="7">
        <f>C19*100/B19</f>
        <v>37.352138307552323</v>
      </c>
      <c r="E19" s="7">
        <v>7812</v>
      </c>
      <c r="F19" s="7">
        <f>E19*100/B19</f>
        <v>59.235668789808919</v>
      </c>
      <c r="G19" s="7">
        <v>375</v>
      </c>
      <c r="H19" s="7">
        <f>G19*100/B19</f>
        <v>2.8434940855323019</v>
      </c>
      <c r="I19" s="7">
        <v>75</v>
      </c>
      <c r="J19" s="7">
        <f>I19*100/B19</f>
        <v>0.56869881710646042</v>
      </c>
      <c r="K19" s="7">
        <v>2967</v>
      </c>
    </row>
    <row r="20" spans="1:11" ht="13.5" customHeight="1" x14ac:dyDescent="0.3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</row>
    <row r="21" spans="1:11" ht="13.65" customHeight="1" x14ac:dyDescent="0.35">
      <c r="A21" s="2" t="s">
        <v>24</v>
      </c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1:11" ht="15.5" customHeight="1" x14ac:dyDescent="0.35">
      <c r="A22" s="10" t="s">
        <v>25</v>
      </c>
      <c r="B22" s="11"/>
      <c r="C22" s="11"/>
      <c r="D22" s="12"/>
      <c r="E22" s="12"/>
      <c r="F22" s="12"/>
      <c r="G22" s="11"/>
      <c r="H22" s="11"/>
      <c r="I22" s="11"/>
      <c r="J22" s="11"/>
      <c r="K22" s="3"/>
    </row>
    <row r="23" spans="1:11" ht="13.65" customHeight="1" x14ac:dyDescent="0.35">
      <c r="A23" s="2" t="s">
        <v>26</v>
      </c>
      <c r="B23" s="3"/>
      <c r="C23" s="3"/>
      <c r="D23" s="3"/>
      <c r="E23" s="3"/>
      <c r="F23" s="3"/>
      <c r="G23" s="3"/>
      <c r="H23" s="3"/>
      <c r="I23" s="3"/>
      <c r="J23" s="3"/>
      <c r="K23" s="3"/>
    </row>
  </sheetData>
  <mergeCells count="10">
    <mergeCell ref="A6:K6"/>
    <mergeCell ref="A9:K9"/>
    <mergeCell ref="A15:K15"/>
    <mergeCell ref="K3:K4"/>
    <mergeCell ref="C3:D3"/>
    <mergeCell ref="E3:F3"/>
    <mergeCell ref="G3:H3"/>
    <mergeCell ref="I3:J3"/>
    <mergeCell ref="A3:A4"/>
    <mergeCell ref="B3:B4"/>
  </mergeCells>
  <pageMargins left="0.7" right="0.7" top="0.78740200000000005" bottom="0.78740200000000005" header="0.3" footer="0.3"/>
  <pageSetup scale="80" orientation="landscape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A9.2-2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Friedrich, Michael</cp:lastModifiedBy>
  <dcterms:modified xsi:type="dcterms:W3CDTF">2020-04-09T13:45:07Z</dcterms:modified>
</cp:coreProperties>
</file>