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588"/>
  </bookViews>
  <sheets>
    <sheet name="Tabelle C4.1-3" sheetId="1" r:id="rId1"/>
  </sheets>
  <calcPr calcId="145621"/>
</workbook>
</file>

<file path=xl/calcChain.xml><?xml version="1.0" encoding="utf-8"?>
<calcChain xmlns="http://schemas.openxmlformats.org/spreadsheetml/2006/main">
  <c r="F6" i="1" l="1"/>
  <c r="D6" i="1"/>
  <c r="E6" i="1"/>
  <c r="C6" i="1"/>
  <c r="B6" i="1"/>
  <c r="F12" i="1" l="1"/>
  <c r="E12" i="1"/>
  <c r="D12" i="1"/>
  <c r="C12" i="1"/>
  <c r="B12" i="1"/>
</calcChain>
</file>

<file path=xl/sharedStrings.xml><?xml version="1.0" encoding="utf-8"?>
<sst xmlns="http://schemas.openxmlformats.org/spreadsheetml/2006/main" count="38" uniqueCount="36">
  <si>
    <t>Verbleib zum Befragungszeitpunkt</t>
  </si>
  <si>
    <t>Geflüchtete</t>
  </si>
  <si>
    <t>Personen ohne Fluchthintergrund</t>
  </si>
  <si>
    <t>aus nicht-europäischen Asylzugangsländern</t>
  </si>
  <si>
    <t>mit eigener Migrations-erfahrung</t>
  </si>
  <si>
    <t>ohne eigene Migrations-erfahrung</t>
  </si>
  <si>
    <t>insgesamt</t>
  </si>
  <si>
    <t>vollqualifizierende Ausbildung</t>
  </si>
  <si>
    <t>duale Ausbildung</t>
  </si>
  <si>
    <t>schulische Ausbildung</t>
  </si>
  <si>
    <t>Studium</t>
  </si>
  <si>
    <t>teilqualifizierende berufliche Ausbildung</t>
  </si>
  <si>
    <t>Einstiegsqualifizierung (EQ)</t>
  </si>
  <si>
    <t>Praktikum</t>
  </si>
  <si>
    <t>allgemeinbildende Schule</t>
  </si>
  <si>
    <t>Arbeit/Erwerbstätigkeit und Jobben</t>
  </si>
  <si>
    <t>Deutsch- und Integrationskurs</t>
  </si>
  <si>
    <t>Arbeitslosigkeit</t>
  </si>
  <si>
    <t>sonstiges</t>
  </si>
  <si>
    <t>keine Angaben</t>
  </si>
  <si>
    <t>100% (n = 1.436)</t>
  </si>
  <si>
    <t>100% (n = 510)</t>
  </si>
  <si>
    <t>100% (n = 684)</t>
  </si>
  <si>
    <t>100% (n = 444)</t>
  </si>
  <si>
    <t>100% (n = 3.074)</t>
  </si>
  <si>
    <t>Tabelle C4.1-3: Verbleibe der Befragten nicht-deutschen Bewerber/-innen zum Befragungszeitpunkt (Angaben in %)</t>
  </si>
  <si>
    <t>Sp.1</t>
  </si>
  <si>
    <t>Sp.2</t>
  </si>
  <si>
    <t>Sp.3</t>
  </si>
  <si>
    <t>Sp.4</t>
  </si>
  <si>
    <t>Sp.5</t>
  </si>
  <si>
    <r>
      <t>aus anderen Ländern</t>
    </r>
    <r>
      <rPr>
        <b/>
        <vertAlign val="superscript"/>
        <sz val="10"/>
        <rFont val="Arial"/>
        <family val="2"/>
      </rPr>
      <t>1</t>
    </r>
  </si>
  <si>
    <r>
      <t>betriebliche Ausbildung</t>
    </r>
    <r>
      <rPr>
        <i/>
        <vertAlign val="superscript"/>
        <sz val="10"/>
        <rFont val="Arial"/>
        <family val="2"/>
      </rPr>
      <t>2</t>
    </r>
  </si>
  <si>
    <r>
      <t>außerbetriebliche Ausbildung</t>
    </r>
    <r>
      <rPr>
        <i/>
        <vertAlign val="superscript"/>
        <sz val="10"/>
        <rFont val="Arial"/>
        <family val="2"/>
      </rPr>
      <t>2</t>
    </r>
  </si>
  <si>
    <r>
      <t>sonstiges (BVB, BVJ, BEJ, BOJ, BGJ)</t>
    </r>
    <r>
      <rPr>
        <vertAlign val="superscript"/>
        <sz val="10"/>
        <rFont val="Arial"/>
        <family val="2"/>
      </rPr>
      <t>3</t>
    </r>
  </si>
  <si>
    <r>
      <t>1</t>
    </r>
    <r>
      <rPr>
        <sz val="9"/>
        <color theme="1"/>
        <rFont val="Arial"/>
        <family val="2"/>
      </rPr>
      <t xml:space="preserve"> Länder der EU-Osterweiterung, GIPS-Staaten, Balkanländer, osteuropäische Länder und Türkei
</t>
    </r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betrieblich = nicht (überwiegend) öffentlich finanziert; außerbetrieblich = (überwiegend) öffentlich finanziert; Die Summe beider Werte weicht von dem ausgewiesenen Anteil für "duale Ausbildung" ab, weil in einigen Fällen die Form der dualen Ausbildung nicht identifizierbar ist.
</t>
    </r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BVB: Berufsvorbereitende Bildungsmaßnahme; BVJ: Berufsvorbereitungsjahr; BEJ: Berufseinstiegsjahr; BOJ: Berufsorientierungsjahr; 
BGJ: Berufsgrundbildungsjahr
Quelle: BA/BIBB-Migrationsstudie 2016, Berechnungen des Bundesinstituts für Berufsbildung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</si>
</sst>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vertAlign val="superscript"/>
      <sz val="10"/>
      <name val="Arial"/>
      <family val="2"/>
    </font>
    <font>
      <i/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1" fontId="3" fillId="3" borderId="1" xfId="1" applyNumberFormat="1" applyFont="1" applyFill="1" applyBorder="1" applyAlignment="1">
      <alignment horizontal="left" vertical="top"/>
    </xf>
    <xf numFmtId="1" fontId="3" fillId="4" borderId="1" xfId="1" applyNumberFormat="1" applyFont="1" applyFill="1" applyBorder="1" applyAlignment="1">
      <alignment horizontal="left" vertical="top"/>
    </xf>
    <xf numFmtId="0" fontId="2" fillId="2" borderId="2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/>
    <xf numFmtId="1" fontId="5" fillId="3" borderId="1" xfId="1" applyNumberFormat="1" applyFont="1" applyFill="1" applyBorder="1" applyAlignment="1">
      <alignment horizontal="right" vertical="top"/>
    </xf>
    <xf numFmtId="0" fontId="4" fillId="2" borderId="6" xfId="0" applyFont="1" applyFill="1" applyBorder="1" applyAlignment="1">
      <alignment vertical="center" wrapText="1"/>
    </xf>
    <xf numFmtId="3" fontId="2" fillId="2" borderId="2" xfId="1" applyNumberFormat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vertical="center" wrapText="1"/>
    </xf>
    <xf numFmtId="164" fontId="3" fillId="4" borderId="1" xfId="1" applyNumberFormat="1" applyFont="1" applyFill="1" applyBorder="1" applyAlignment="1">
      <alignment horizontal="center" vertical="top"/>
    </xf>
    <xf numFmtId="164" fontId="3" fillId="3" borderId="1" xfId="1" applyNumberFormat="1" applyFont="1" applyFill="1" applyBorder="1" applyAlignment="1">
      <alignment horizontal="center" vertical="top"/>
    </xf>
    <xf numFmtId="164" fontId="5" fillId="3" borderId="1" xfId="1" applyNumberFormat="1" applyFont="1" applyFill="1" applyBorder="1" applyAlignment="1">
      <alignment horizontal="center" vertical="top"/>
    </xf>
    <xf numFmtId="164" fontId="3" fillId="2" borderId="1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0" fontId="2" fillId="2" borderId="1" xfId="1" applyFont="1" applyFill="1" applyBorder="1" applyAlignment="1"/>
    <xf numFmtId="164" fontId="2" fillId="2" borderId="2" xfId="1" applyNumberFormat="1" applyFont="1" applyFill="1" applyBorder="1" applyAlignment="1">
      <alignment horizontal="center" vertical="center" wrapText="1"/>
    </xf>
    <xf numFmtId="0" fontId="2" fillId="0" borderId="0" xfId="1" applyFont="1" applyAlignment="1">
      <alignment horizontal="left"/>
    </xf>
    <xf numFmtId="1" fontId="8" fillId="0" borderId="4" xfId="1" applyNumberFormat="1" applyFont="1" applyFill="1" applyBorder="1" applyAlignment="1">
      <alignment horizontal="left" vertical="top"/>
    </xf>
    <xf numFmtId="1" fontId="8" fillId="0" borderId="5" xfId="1" applyNumberFormat="1" applyFont="1" applyFill="1" applyBorder="1" applyAlignment="1">
      <alignment horizontal="left" vertical="top"/>
    </xf>
    <xf numFmtId="0" fontId="10" fillId="0" borderId="5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workbookViewId="0">
      <selection sqref="A1:F1"/>
    </sheetView>
  </sheetViews>
  <sheetFormatPr baseColWidth="10" defaultRowHeight="14.4" x14ac:dyDescent="0.3"/>
  <cols>
    <col min="1" max="1" width="40.6640625" customWidth="1"/>
    <col min="2" max="2" width="19.109375" customWidth="1"/>
    <col min="3" max="3" width="15.88671875" customWidth="1"/>
    <col min="4" max="4" width="15.6640625" customWidth="1"/>
    <col min="5" max="5" width="16" customWidth="1"/>
    <col min="6" max="6" width="18.33203125" customWidth="1"/>
  </cols>
  <sheetData>
    <row r="1" spans="1:6" ht="15.75" thickBot="1" x14ac:dyDescent="0.3">
      <c r="A1" s="17" t="s">
        <v>25</v>
      </c>
      <c r="B1" s="17"/>
      <c r="C1" s="17"/>
      <c r="D1" s="17"/>
      <c r="E1" s="17"/>
      <c r="F1" s="17"/>
    </row>
    <row r="2" spans="1:6" ht="15" thickBot="1" x14ac:dyDescent="0.35">
      <c r="A2" s="22" t="s">
        <v>0</v>
      </c>
      <c r="B2" s="29" t="s">
        <v>1</v>
      </c>
      <c r="C2" s="24" t="s">
        <v>2</v>
      </c>
      <c r="D2" s="25"/>
      <c r="E2" s="26"/>
      <c r="F2" s="6"/>
    </row>
    <row r="3" spans="1:6" ht="15" thickBot="1" x14ac:dyDescent="0.35">
      <c r="A3" s="22"/>
      <c r="B3" s="29"/>
      <c r="C3" s="29" t="s">
        <v>3</v>
      </c>
      <c r="D3" s="27" t="s">
        <v>31</v>
      </c>
      <c r="E3" s="28"/>
      <c r="F3" s="9"/>
    </row>
    <row r="4" spans="1:6" ht="40.200000000000003" thickBot="1" x14ac:dyDescent="0.35">
      <c r="A4" s="23"/>
      <c r="B4" s="3" t="s">
        <v>3</v>
      </c>
      <c r="C4" s="30"/>
      <c r="D4" s="3" t="s">
        <v>4</v>
      </c>
      <c r="E4" s="3" t="s">
        <v>5</v>
      </c>
      <c r="F4" s="3" t="s">
        <v>6</v>
      </c>
    </row>
    <row r="5" spans="1:6" ht="15.75" thickBot="1" x14ac:dyDescent="0.3">
      <c r="A5" s="15"/>
      <c r="B5" s="3" t="s">
        <v>26</v>
      </c>
      <c r="C5" s="3" t="s">
        <v>27</v>
      </c>
      <c r="D5" s="3" t="s">
        <v>28</v>
      </c>
      <c r="E5" s="3" t="s">
        <v>29</v>
      </c>
      <c r="F5" s="3" t="s">
        <v>30</v>
      </c>
    </row>
    <row r="6" spans="1:6" ht="15.75" thickBot="1" x14ac:dyDescent="0.3">
      <c r="A6" s="4" t="s">
        <v>7</v>
      </c>
      <c r="B6" s="16">
        <f>B7+B10+B11</f>
        <v>33.4</v>
      </c>
      <c r="C6" s="16">
        <f>C7+C10+C11</f>
        <v>38.400000000000006</v>
      </c>
      <c r="D6" s="16">
        <f>D7+D10+D11</f>
        <v>44.000000000000007</v>
      </c>
      <c r="E6" s="16">
        <f>E7+E10+E11</f>
        <v>45.099999999999994</v>
      </c>
      <c r="F6" s="16">
        <f>F7+F9+F10</f>
        <v>40.299999999999997</v>
      </c>
    </row>
    <row r="7" spans="1:6" ht="15.75" thickBot="1" x14ac:dyDescent="0.3">
      <c r="A7" s="2" t="s">
        <v>8</v>
      </c>
      <c r="B7" s="10">
        <v>29.7</v>
      </c>
      <c r="C7" s="10">
        <v>33.5</v>
      </c>
      <c r="D7" s="10">
        <v>37.1</v>
      </c>
      <c r="E7" s="10">
        <v>39.9</v>
      </c>
      <c r="F7" s="10">
        <v>33.5</v>
      </c>
    </row>
    <row r="8" spans="1:6" ht="15.75" thickBot="1" x14ac:dyDescent="0.3">
      <c r="A8" s="5" t="s">
        <v>32</v>
      </c>
      <c r="B8" s="12">
        <v>25.9</v>
      </c>
      <c r="C8" s="12">
        <v>26.7</v>
      </c>
      <c r="D8" s="12">
        <v>30.3</v>
      </c>
      <c r="E8" s="12">
        <v>32.700000000000003</v>
      </c>
      <c r="F8" s="12">
        <v>28</v>
      </c>
    </row>
    <row r="9" spans="1:6" ht="15.6" thickBot="1" x14ac:dyDescent="0.35">
      <c r="A9" s="5" t="s">
        <v>33</v>
      </c>
      <c r="B9" s="12">
        <v>2.2000000000000002</v>
      </c>
      <c r="C9" s="12">
        <v>4.5</v>
      </c>
      <c r="D9" s="12">
        <v>4.5</v>
      </c>
      <c r="E9" s="12">
        <v>3.8</v>
      </c>
      <c r="F9" s="12">
        <v>3.3</v>
      </c>
    </row>
    <row r="10" spans="1:6" ht="15.75" thickBot="1" x14ac:dyDescent="0.3">
      <c r="A10" s="2" t="s">
        <v>9</v>
      </c>
      <c r="B10" s="10">
        <v>2.4</v>
      </c>
      <c r="C10" s="10">
        <v>3.7</v>
      </c>
      <c r="D10" s="10">
        <v>5.7</v>
      </c>
      <c r="E10" s="10">
        <v>3.4</v>
      </c>
      <c r="F10" s="10">
        <v>3.5</v>
      </c>
    </row>
    <row r="11" spans="1:6" ht="15.75" thickBot="1" x14ac:dyDescent="0.3">
      <c r="A11" s="1" t="s">
        <v>10</v>
      </c>
      <c r="B11" s="11">
        <v>1.3</v>
      </c>
      <c r="C11" s="11">
        <v>1.2</v>
      </c>
      <c r="D11" s="11">
        <v>1.2</v>
      </c>
      <c r="E11" s="11">
        <v>1.8</v>
      </c>
      <c r="F11" s="11">
        <v>1.3</v>
      </c>
    </row>
    <row r="12" spans="1:6" ht="15.75" thickBot="1" x14ac:dyDescent="0.3">
      <c r="A12" s="4" t="s">
        <v>11</v>
      </c>
      <c r="B12" s="14">
        <f>B13+B14+B15</f>
        <v>23</v>
      </c>
      <c r="C12" s="14">
        <f>C15+C14+C13</f>
        <v>19.600000000000001</v>
      </c>
      <c r="D12" s="14">
        <f>D15+D14+D13</f>
        <v>16.399999999999999</v>
      </c>
      <c r="E12" s="14">
        <f>E15*E14+E13</f>
        <v>33.180000000000007</v>
      </c>
      <c r="F12" s="14">
        <f>F15+F14+F13</f>
        <v>20.799999999999997</v>
      </c>
    </row>
    <row r="13" spans="1:6" ht="15.75" thickBot="1" x14ac:dyDescent="0.3">
      <c r="A13" s="1" t="s">
        <v>12</v>
      </c>
      <c r="B13" s="11">
        <v>7.5</v>
      </c>
      <c r="C13" s="11">
        <v>6.5</v>
      </c>
      <c r="D13" s="11">
        <v>1.6</v>
      </c>
      <c r="E13" s="11">
        <v>0.7</v>
      </c>
      <c r="F13" s="11">
        <v>5</v>
      </c>
    </row>
    <row r="14" spans="1:6" ht="15.75" thickBot="1" x14ac:dyDescent="0.3">
      <c r="A14" s="2" t="s">
        <v>13</v>
      </c>
      <c r="B14" s="10">
        <v>3.2</v>
      </c>
      <c r="C14" s="10">
        <v>3.7</v>
      </c>
      <c r="D14" s="10">
        <v>1.2</v>
      </c>
      <c r="E14" s="10">
        <v>1.6</v>
      </c>
      <c r="F14" s="10">
        <v>2.6</v>
      </c>
    </row>
    <row r="15" spans="1:6" ht="15.75" thickBot="1" x14ac:dyDescent="0.3">
      <c r="A15" s="1" t="s">
        <v>34</v>
      </c>
      <c r="B15" s="11">
        <v>12.3</v>
      </c>
      <c r="C15" s="11">
        <v>9.4</v>
      </c>
      <c r="D15" s="11">
        <v>13.6</v>
      </c>
      <c r="E15" s="11">
        <v>20.3</v>
      </c>
      <c r="F15" s="11">
        <v>13.2</v>
      </c>
    </row>
    <row r="16" spans="1:6" ht="15.75" thickBot="1" x14ac:dyDescent="0.3">
      <c r="A16" s="4" t="s">
        <v>14</v>
      </c>
      <c r="B16" s="13">
        <v>3.6</v>
      </c>
      <c r="C16" s="13">
        <v>2.5</v>
      </c>
      <c r="D16" s="13">
        <v>5</v>
      </c>
      <c r="E16" s="13">
        <v>4.5</v>
      </c>
      <c r="F16" s="13">
        <v>3.9</v>
      </c>
    </row>
    <row r="17" spans="1:6" ht="15" thickBot="1" x14ac:dyDescent="0.35">
      <c r="A17" s="4" t="s">
        <v>15</v>
      </c>
      <c r="B17" s="13">
        <v>9.6999999999999993</v>
      </c>
      <c r="C17" s="13">
        <v>11.2</v>
      </c>
      <c r="D17" s="13">
        <v>17.100000000000001</v>
      </c>
      <c r="E17" s="13">
        <v>10.4</v>
      </c>
      <c r="F17" s="13">
        <v>11.7</v>
      </c>
    </row>
    <row r="18" spans="1:6" ht="15.75" thickBot="1" x14ac:dyDescent="0.3">
      <c r="A18" s="4" t="s">
        <v>16</v>
      </c>
      <c r="B18" s="13">
        <v>15.9</v>
      </c>
      <c r="C18" s="13">
        <v>13.7</v>
      </c>
      <c r="D18" s="13">
        <v>1.8</v>
      </c>
      <c r="E18" s="13">
        <v>0</v>
      </c>
      <c r="F18" s="13">
        <v>10.1</v>
      </c>
    </row>
    <row r="19" spans="1:6" ht="15.75" thickBot="1" x14ac:dyDescent="0.3">
      <c r="A19" s="4" t="s">
        <v>17</v>
      </c>
      <c r="B19" s="13">
        <v>10.8</v>
      </c>
      <c r="C19" s="13">
        <v>9.8000000000000007</v>
      </c>
      <c r="D19" s="13">
        <v>9.9</v>
      </c>
      <c r="E19" s="13">
        <v>12.4</v>
      </c>
      <c r="F19" s="13">
        <v>10.6</v>
      </c>
    </row>
    <row r="20" spans="1:6" ht="15.75" thickBot="1" x14ac:dyDescent="0.3">
      <c r="A20" s="4" t="s">
        <v>18</v>
      </c>
      <c r="B20" s="13">
        <v>2</v>
      </c>
      <c r="C20" s="13">
        <v>2.4</v>
      </c>
      <c r="D20" s="13">
        <v>3.9</v>
      </c>
      <c r="E20" s="13">
        <v>2.9</v>
      </c>
      <c r="F20" s="13">
        <v>2.6</v>
      </c>
    </row>
    <row r="21" spans="1:6" ht="15.75" thickBot="1" x14ac:dyDescent="0.3">
      <c r="A21" s="4" t="s">
        <v>19</v>
      </c>
      <c r="B21" s="13">
        <v>1.6</v>
      </c>
      <c r="C21" s="13">
        <v>2.4</v>
      </c>
      <c r="D21" s="13">
        <v>1.9</v>
      </c>
      <c r="E21" s="13">
        <v>2.2999999999999998</v>
      </c>
      <c r="F21" s="13">
        <v>1.9</v>
      </c>
    </row>
    <row r="22" spans="1:6" ht="15.75" thickBot="1" x14ac:dyDescent="0.3">
      <c r="A22" s="8" t="s">
        <v>6</v>
      </c>
      <c r="B22" s="7" t="s">
        <v>20</v>
      </c>
      <c r="C22" s="7" t="s">
        <v>21</v>
      </c>
      <c r="D22" s="7" t="s">
        <v>22</v>
      </c>
      <c r="E22" s="7" t="s">
        <v>23</v>
      </c>
      <c r="F22" s="7" t="s">
        <v>24</v>
      </c>
    </row>
    <row r="23" spans="1:6" ht="18" customHeight="1" x14ac:dyDescent="0.3">
      <c r="A23" s="20" t="s">
        <v>35</v>
      </c>
      <c r="B23" s="20"/>
      <c r="C23" s="20"/>
      <c r="D23" s="20"/>
      <c r="E23" s="20"/>
      <c r="F23" s="20"/>
    </row>
    <row r="24" spans="1:6" ht="16.5" customHeight="1" x14ac:dyDescent="0.3">
      <c r="A24" s="21"/>
      <c r="B24" s="21"/>
      <c r="C24" s="21"/>
      <c r="D24" s="21"/>
      <c r="E24" s="21"/>
      <c r="F24" s="21"/>
    </row>
    <row r="25" spans="1:6" ht="22.5" customHeight="1" x14ac:dyDescent="0.3">
      <c r="A25" s="21"/>
      <c r="B25" s="21"/>
      <c r="C25" s="21"/>
      <c r="D25" s="21"/>
      <c r="E25" s="21"/>
      <c r="F25" s="21"/>
    </row>
    <row r="26" spans="1:6" ht="21" customHeight="1" x14ac:dyDescent="0.3">
      <c r="A26" s="21"/>
      <c r="B26" s="21"/>
      <c r="C26" s="21"/>
      <c r="D26" s="21"/>
      <c r="E26" s="21"/>
      <c r="F26" s="21"/>
    </row>
    <row r="27" spans="1:6" ht="15" thickBot="1" x14ac:dyDescent="0.35"/>
    <row r="28" spans="1:6" x14ac:dyDescent="0.3">
      <c r="A28" s="18"/>
      <c r="B28" s="19"/>
      <c r="C28" s="19"/>
      <c r="D28" s="19"/>
      <c r="E28" s="19"/>
      <c r="F28" s="19"/>
    </row>
  </sheetData>
  <mergeCells count="8">
    <mergeCell ref="A1:F1"/>
    <mergeCell ref="A28:F28"/>
    <mergeCell ref="A23:F26"/>
    <mergeCell ref="A2:A4"/>
    <mergeCell ref="C2:E2"/>
    <mergeCell ref="D3:E3"/>
    <mergeCell ref="B2:B3"/>
    <mergeCell ref="C3:C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C4.1-3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Eberhard, Dr. Verena</dc:creator>
  <cp:lastModifiedBy>Friedrich, Michael</cp:lastModifiedBy>
  <cp:lastPrinted>2017-03-24T07:43:23Z</cp:lastPrinted>
  <dcterms:created xsi:type="dcterms:W3CDTF">2017-03-20T14:32:58Z</dcterms:created>
  <dcterms:modified xsi:type="dcterms:W3CDTF">2017-03-27T11:54:36Z</dcterms:modified>
</cp:coreProperties>
</file>