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2" windowHeight="12336"/>
  </bookViews>
  <sheets>
    <sheet name="Tabelle C5.6-1" sheetId="1" r:id="rId1"/>
  </sheets>
  <definedNames>
    <definedName name="_xlnm.Print_Area" localSheetId="0">'Tabelle C5.6-1'!$A$1:$F$23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C20" i="1"/>
  <c r="F20" i="1"/>
</calcChain>
</file>

<file path=xl/sharedStrings.xml><?xml version="1.0" encoding="utf-8"?>
<sst xmlns="http://schemas.openxmlformats.org/spreadsheetml/2006/main" count="36" uniqueCount="23">
  <si>
    <t>Summe:</t>
  </si>
  <si>
    <t>Weiterhin in "schulischen Angeboten"</t>
  </si>
  <si>
    <t>nach 6 Jahren</t>
  </si>
  <si>
    <t>Sonstiger Verbleib</t>
  </si>
  <si>
    <t>Berufsausbildung</t>
  </si>
  <si>
    <t>6 Jahre</t>
  </si>
  <si>
    <t>5 Jahre</t>
  </si>
  <si>
    <t>4 Jahre</t>
  </si>
  <si>
    <t>3 Jahre</t>
  </si>
  <si>
    <t>2 Jahre</t>
  </si>
  <si>
    <t>1 Jahr</t>
  </si>
  <si>
    <t>0 Jahre</t>
  </si>
  <si>
    <t>I * II</t>
  </si>
  <si>
    <t>II</t>
  </si>
  <si>
    <t>I</t>
  </si>
  <si>
    <t>Verteilung auf Zielsektor</t>
  </si>
  <si>
    <t>Zielsektor</t>
  </si>
  <si>
    <t>Verteilung</t>
  </si>
  <si>
    <t>Dauer "Berufsorientierung und Ausbildungsvorbereitung"</t>
  </si>
  <si>
    <t>Nr. Bildungs-verlauf</t>
  </si>
  <si>
    <t>Quelle: Berechnungen des Bundesinstituts für Berufsbildung</t>
  </si>
  <si>
    <t xml:space="preserve">Wahrscheinlichkeit für Zielsektor (ohne Inte-grationskurs) </t>
  </si>
  <si>
    <t>Tabelle C5.6-1: Angenommene Verteilungswahrscheinlichkeiten der unter 18-jährigen Geflüchteten nach Erreichen des 18. Lebensjahres auf die möglichen Bildungsverläufe (Variante I1 und I2)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</si>
</sst>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9" fontId="0" fillId="0" borderId="1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9" fontId="0" fillId="0" borderId="19" xfId="0" applyNumberForma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5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G9" sqref="G9"/>
    </sheetView>
  </sheetViews>
  <sheetFormatPr baseColWidth="10" defaultRowHeight="14.4" x14ac:dyDescent="0.3"/>
  <cols>
    <col min="1" max="1" width="9.88671875" customWidth="1"/>
    <col min="2" max="2" width="13.88671875" customWidth="1"/>
    <col min="4" max="4" width="35.44140625" bestFit="1" customWidth="1"/>
    <col min="5" max="5" width="12" customWidth="1"/>
    <col min="6" max="6" width="12.44140625" customWidth="1"/>
  </cols>
  <sheetData>
    <row r="1" spans="1:7" ht="46.5" customHeight="1" x14ac:dyDescent="0.3">
      <c r="A1" s="41" t="s">
        <v>22</v>
      </c>
      <c r="B1" s="41"/>
      <c r="C1" s="41"/>
      <c r="D1" s="41"/>
      <c r="E1" s="41"/>
      <c r="F1" s="41"/>
    </row>
    <row r="2" spans="1:7" ht="15.75" thickBot="1" x14ac:dyDescent="0.3"/>
    <row r="3" spans="1:7" s="29" customFormat="1" ht="74.25" customHeight="1" x14ac:dyDescent="0.3">
      <c r="A3" s="35" t="s">
        <v>19</v>
      </c>
      <c r="B3" s="34" t="s">
        <v>18</v>
      </c>
      <c r="C3" s="33" t="s">
        <v>17</v>
      </c>
      <c r="D3" s="32" t="s">
        <v>16</v>
      </c>
      <c r="E3" s="32" t="s">
        <v>15</v>
      </c>
      <c r="F3" s="31" t="s">
        <v>21</v>
      </c>
      <c r="G3" s="30"/>
    </row>
    <row r="4" spans="1:7" ht="15.75" thickBot="1" x14ac:dyDescent="0.3">
      <c r="A4" s="28"/>
      <c r="B4" s="27"/>
      <c r="C4" s="26" t="s">
        <v>14</v>
      </c>
      <c r="D4" s="25"/>
      <c r="E4" s="25" t="s">
        <v>13</v>
      </c>
      <c r="F4" s="24" t="s">
        <v>12</v>
      </c>
      <c r="G4" s="23"/>
    </row>
    <row r="5" spans="1:7" x14ac:dyDescent="0.3">
      <c r="A5" s="22">
        <v>1</v>
      </c>
      <c r="B5" s="44" t="s">
        <v>11</v>
      </c>
      <c r="C5" s="45">
        <v>0.19</v>
      </c>
      <c r="D5" s="21" t="s">
        <v>4</v>
      </c>
      <c r="E5" s="20">
        <v>0.5</v>
      </c>
      <c r="F5" s="19">
        <f>C5*E5</f>
        <v>9.5000000000000001E-2</v>
      </c>
    </row>
    <row r="6" spans="1:7" x14ac:dyDescent="0.3">
      <c r="A6" s="11">
        <v>2</v>
      </c>
      <c r="B6" s="43"/>
      <c r="C6" s="46"/>
      <c r="D6" s="17" t="s">
        <v>3</v>
      </c>
      <c r="E6" s="16">
        <v>0.5</v>
      </c>
      <c r="F6" s="18">
        <f>C5*E6</f>
        <v>9.5000000000000001E-2</v>
      </c>
    </row>
    <row r="7" spans="1:7" x14ac:dyDescent="0.3">
      <c r="A7" s="11">
        <v>3</v>
      </c>
      <c r="B7" s="38" t="s">
        <v>10</v>
      </c>
      <c r="C7" s="47">
        <v>0.15</v>
      </c>
      <c r="D7" s="13" t="s">
        <v>4</v>
      </c>
      <c r="E7" s="12">
        <v>0.5</v>
      </c>
      <c r="F7" s="18">
        <f>C7*E7</f>
        <v>7.4999999999999997E-2</v>
      </c>
    </row>
    <row r="8" spans="1:7" x14ac:dyDescent="0.3">
      <c r="A8" s="11">
        <v>4</v>
      </c>
      <c r="B8" s="39"/>
      <c r="C8" s="48"/>
      <c r="D8" s="10" t="s">
        <v>3</v>
      </c>
      <c r="E8" s="9">
        <v>0.5</v>
      </c>
      <c r="F8" s="8">
        <f>C7*E8</f>
        <v>7.4999999999999997E-2</v>
      </c>
    </row>
    <row r="9" spans="1:7" x14ac:dyDescent="0.3">
      <c r="A9" s="11">
        <v>5</v>
      </c>
      <c r="B9" s="43" t="s">
        <v>9</v>
      </c>
      <c r="C9" s="36">
        <v>0.14000000000000001</v>
      </c>
      <c r="D9" s="17" t="s">
        <v>4</v>
      </c>
      <c r="E9" s="16">
        <v>0.5</v>
      </c>
      <c r="F9" s="8">
        <f>C9*E9</f>
        <v>7.0000000000000007E-2</v>
      </c>
    </row>
    <row r="10" spans="1:7" x14ac:dyDescent="0.3">
      <c r="A10" s="11">
        <v>6</v>
      </c>
      <c r="B10" s="43"/>
      <c r="C10" s="36"/>
      <c r="D10" s="17" t="s">
        <v>3</v>
      </c>
      <c r="E10" s="16">
        <v>0.5</v>
      </c>
      <c r="F10" s="8">
        <f>C9*E10</f>
        <v>7.0000000000000007E-2</v>
      </c>
    </row>
    <row r="11" spans="1:7" x14ac:dyDescent="0.3">
      <c r="A11" s="11">
        <v>7</v>
      </c>
      <c r="B11" s="38" t="s">
        <v>8</v>
      </c>
      <c r="C11" s="40">
        <v>0.12</v>
      </c>
      <c r="D11" s="13" t="s">
        <v>4</v>
      </c>
      <c r="E11" s="12">
        <v>0.5</v>
      </c>
      <c r="F11" s="8">
        <f>C11*E11</f>
        <v>0.06</v>
      </c>
    </row>
    <row r="12" spans="1:7" x14ac:dyDescent="0.3">
      <c r="A12" s="11">
        <v>8</v>
      </c>
      <c r="B12" s="39"/>
      <c r="C12" s="37"/>
      <c r="D12" s="10" t="s">
        <v>3</v>
      </c>
      <c r="E12" s="9">
        <v>0.5</v>
      </c>
      <c r="F12" s="8">
        <f>C11*E12</f>
        <v>0.06</v>
      </c>
    </row>
    <row r="13" spans="1:7" x14ac:dyDescent="0.3">
      <c r="A13" s="11">
        <v>9</v>
      </c>
      <c r="B13" s="43" t="s">
        <v>7</v>
      </c>
      <c r="C13" s="36">
        <v>0.09</v>
      </c>
      <c r="D13" s="17" t="s">
        <v>4</v>
      </c>
      <c r="E13" s="16">
        <v>0.5</v>
      </c>
      <c r="F13" s="8">
        <f>C13*E13</f>
        <v>4.4999999999999998E-2</v>
      </c>
    </row>
    <row r="14" spans="1:7" x14ac:dyDescent="0.3">
      <c r="A14" s="14">
        <v>10</v>
      </c>
      <c r="B14" s="39"/>
      <c r="C14" s="37"/>
      <c r="D14" s="10" t="s">
        <v>3</v>
      </c>
      <c r="E14" s="9">
        <v>0.5</v>
      </c>
      <c r="F14" s="8">
        <f>C13*E14</f>
        <v>4.4999999999999998E-2</v>
      </c>
    </row>
    <row r="15" spans="1:7" x14ac:dyDescent="0.3">
      <c r="A15" s="11">
        <v>11</v>
      </c>
      <c r="B15" s="43" t="s">
        <v>6</v>
      </c>
      <c r="C15" s="36">
        <v>7.0000000000000007E-2</v>
      </c>
      <c r="D15" s="17" t="s">
        <v>4</v>
      </c>
      <c r="E15" s="16">
        <v>0.5</v>
      </c>
      <c r="F15" s="15">
        <f>C15*E15</f>
        <v>3.5000000000000003E-2</v>
      </c>
    </row>
    <row r="16" spans="1:7" x14ac:dyDescent="0.3">
      <c r="A16" s="14">
        <v>12</v>
      </c>
      <c r="B16" s="39"/>
      <c r="C16" s="37"/>
      <c r="D16" s="10" t="s">
        <v>3</v>
      </c>
      <c r="E16" s="9">
        <v>0.5</v>
      </c>
      <c r="F16" s="8">
        <f>C15*E16</f>
        <v>3.5000000000000003E-2</v>
      </c>
    </row>
    <row r="17" spans="1:6" x14ac:dyDescent="0.3">
      <c r="A17" s="11">
        <v>13</v>
      </c>
      <c r="B17" s="38" t="s">
        <v>5</v>
      </c>
      <c r="C17" s="40">
        <v>0.05</v>
      </c>
      <c r="D17" s="13" t="s">
        <v>4</v>
      </c>
      <c r="E17" s="12">
        <v>0.5</v>
      </c>
      <c r="F17" s="8">
        <f>C17*E17</f>
        <v>2.5000000000000001E-2</v>
      </c>
    </row>
    <row r="18" spans="1:6" x14ac:dyDescent="0.3">
      <c r="A18" s="11">
        <v>14</v>
      </c>
      <c r="B18" s="39"/>
      <c r="C18" s="37"/>
      <c r="D18" s="10" t="s">
        <v>3</v>
      </c>
      <c r="E18" s="9">
        <v>0.5</v>
      </c>
      <c r="F18" s="8">
        <f>C17*E18</f>
        <v>2.5000000000000001E-2</v>
      </c>
    </row>
    <row r="19" spans="1:6" ht="15.75" thickBot="1" x14ac:dyDescent="0.3">
      <c r="A19" s="7">
        <v>15</v>
      </c>
      <c r="B19" s="5" t="s">
        <v>2</v>
      </c>
      <c r="C19" s="6">
        <v>0.19</v>
      </c>
      <c r="D19" s="5" t="s">
        <v>1</v>
      </c>
      <c r="E19" s="4">
        <v>1</v>
      </c>
      <c r="F19" s="3">
        <f>C19*E19</f>
        <v>0.19</v>
      </c>
    </row>
    <row r="20" spans="1:6" ht="15.75" thickBot="1" x14ac:dyDescent="0.3">
      <c r="A20" s="49" t="s">
        <v>0</v>
      </c>
      <c r="B20" s="50"/>
      <c r="C20" s="2">
        <f>SUM(C5:C19)</f>
        <v>1</v>
      </c>
      <c r="D20" s="42" t="s">
        <v>0</v>
      </c>
      <c r="E20" s="42"/>
      <c r="F20" s="1">
        <f>SUM(F5:F19)</f>
        <v>1.0000000000000002</v>
      </c>
    </row>
    <row r="22" spans="1:6" x14ac:dyDescent="0.3">
      <c r="A22" t="s">
        <v>20</v>
      </c>
    </row>
  </sheetData>
  <mergeCells count="17">
    <mergeCell ref="B15:B16"/>
    <mergeCell ref="C15:C16"/>
    <mergeCell ref="B17:B18"/>
    <mergeCell ref="C17:C18"/>
    <mergeCell ref="A1:F1"/>
    <mergeCell ref="D20:E20"/>
    <mergeCell ref="B9:B10"/>
    <mergeCell ref="C9:C10"/>
    <mergeCell ref="B11:B12"/>
    <mergeCell ref="C11:C12"/>
    <mergeCell ref="B13:B14"/>
    <mergeCell ref="C13:C14"/>
    <mergeCell ref="B5:B6"/>
    <mergeCell ref="C5:C6"/>
    <mergeCell ref="B7:B8"/>
    <mergeCell ref="C7:C8"/>
    <mergeCell ref="A20:B2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C5.6-1</vt:lpstr>
      <vt:lpstr>'Tabelle C5.6-1'!Druckbereich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Tobias</dc:creator>
  <cp:lastModifiedBy>Friedrich, Michael</cp:lastModifiedBy>
  <cp:lastPrinted>2017-03-02T10:14:13Z</cp:lastPrinted>
  <dcterms:created xsi:type="dcterms:W3CDTF">2017-03-01T10:33:54Z</dcterms:created>
  <dcterms:modified xsi:type="dcterms:W3CDTF">2017-03-10T10:59:56Z</dcterms:modified>
</cp:coreProperties>
</file>