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2336"/>
  </bookViews>
  <sheets>
    <sheet name="Tabelle C5.6-4" sheetId="1" r:id="rId1"/>
  </sheets>
  <definedNames>
    <definedName name="_xlnm.Print_Area" localSheetId="0">'Tabelle C5.6-4'!$A$1:$I$29</definedName>
  </definedName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<sst xmlns="http://schemas.openxmlformats.org/spreadsheetml/2006/main" count="76" uniqueCount="47">
  <si>
    <t>Summe:</t>
  </si>
  <si>
    <t>Zwischensumme:</t>
  </si>
  <si>
    <t>Zwischen-summe:</t>
  </si>
  <si>
    <t>Sonstiger Verbleib</t>
  </si>
  <si>
    <t>Berufsausbildung</t>
  </si>
  <si>
    <t>4 Jahre</t>
  </si>
  <si>
    <t>3 Jahre</t>
  </si>
  <si>
    <t>2 Jahre</t>
  </si>
  <si>
    <t>1 Jahr</t>
  </si>
  <si>
    <t>0 Jahre</t>
  </si>
  <si>
    <t>Nein</t>
  </si>
  <si>
    <t>10a</t>
  </si>
  <si>
    <t>9a</t>
  </si>
  <si>
    <t>8a</t>
  </si>
  <si>
    <t>7a</t>
  </si>
  <si>
    <t>6a</t>
  </si>
  <si>
    <t>5a</t>
  </si>
  <si>
    <t>4a</t>
  </si>
  <si>
    <t>3a</t>
  </si>
  <si>
    <t>2a</t>
  </si>
  <si>
    <t>Ja</t>
  </si>
  <si>
    <t>1a</t>
  </si>
  <si>
    <t>I * II * III</t>
  </si>
  <si>
    <t>II * III</t>
  </si>
  <si>
    <t>III</t>
  </si>
  <si>
    <t>II</t>
  </si>
  <si>
    <t>I</t>
  </si>
  <si>
    <t>Verteilung auf Zielsektor</t>
  </si>
  <si>
    <t>Zielsektor</t>
  </si>
  <si>
    <t>Verteilung</t>
  </si>
  <si>
    <r>
      <t xml:space="preserve">Tabelle C5.6-4:  Angenommene Verteilungswahrscheinlichkeiten der Geflüchteten über 18 Jahren auf die möglichen Bildungsverläufe in </t>
    </r>
    <r>
      <rPr>
        <b/>
        <i/>
        <sz val="11"/>
        <color theme="1"/>
        <rFont val="Calibri"/>
        <family val="2"/>
        <scheme val="minor"/>
      </rPr>
      <t>Variante I2</t>
    </r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</si>
  <si>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</si>
  <si>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</si>
  <si>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</si>
  <si>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</si>
  <si>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</si>
  <si>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</si>
  <si>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</si>
  <si>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</si>
  <si>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</si>
  <si>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</si>
  <si>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Nr. Bildungsverlauf</t>
  </si>
  <si>
    <t>Integrationskurs?</t>
  </si>
  <si>
    <t>Dauer "Berufsorientierung und Ausbildungsvorbereitung "</t>
  </si>
  <si>
    <t xml:space="preserve">Wahrscheinlichkeit für Zielsektor (ohne Integrationskurs) </t>
  </si>
  <si>
    <t xml:space="preserve">Wahrscheinlichkeit für Zielsektor (mit Integrationskurs) </t>
  </si>
  <si>
    <t>Quelle: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</si>
</sst>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9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3" fillId="0" borderId="6" xfId="0" applyFont="1" applyBorder="1" applyAlignment="1">
      <alignment horizontal="right" vertical="center" wrapText="1"/>
    </xf>
    <xf numFmtId="9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0" fillId="2" borderId="18" xfId="0" applyNumberFormat="1" applyFont="1" applyFill="1" applyBorder="1" applyAlignment="1">
      <alignment horizontal="center" vertical="center"/>
    </xf>
    <xf numFmtId="9" fontId="0" fillId="2" borderId="2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wrapText="1"/>
    </xf>
    <xf numFmtId="9" fontId="0" fillId="2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/>
    <xf numFmtId="0" fontId="1" fillId="0" borderId="3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0" fontId="0" fillId="0" borderId="23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2" borderId="28" xfId="0" applyNumberFormat="1" applyFont="1" applyFill="1" applyBorder="1" applyAlignment="1">
      <alignment horizontal="center" vertic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2" xfId="0" applyNumberFormat="1" applyFont="1" applyFill="1" applyBorder="1" applyAlignment="1">
      <alignment horizontal="center" vertical="center"/>
    </xf>
    <xf numFmtId="10" fontId="0" fillId="0" borderId="42" xfId="0" applyNumberFormat="1" applyFont="1" applyFill="1" applyBorder="1" applyAlignment="1">
      <alignment horizontal="center" vertical="center"/>
    </xf>
    <xf numFmtId="10" fontId="0" fillId="0" borderId="15" xfId="0" applyNumberFormat="1" applyFont="1" applyFill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40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25" xfId="0" applyNumberFormat="1" applyFill="1" applyBorder="1" applyAlignment="1">
      <alignment horizontal="center" vertical="center"/>
    </xf>
    <xf numFmtId="9" fontId="0" fillId="0" borderId="20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17" xfId="0" applyNumberFormat="1" applyFont="1" applyFill="1" applyBorder="1" applyAlignment="1">
      <alignment horizontal="center" vertical="center"/>
    </xf>
    <xf numFmtId="9" fontId="0" fillId="0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9" fontId="2" fillId="0" borderId="33" xfId="0" applyNumberFormat="1" applyFont="1" applyBorder="1" applyAlignment="1">
      <alignment horizontal="right"/>
    </xf>
    <xf numFmtId="9" fontId="2" fillId="0" borderId="2" xfId="0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sqref="A1:I1"/>
    </sheetView>
  </sheetViews>
  <sheetFormatPr baseColWidth="10" defaultRowHeight="14.4" x14ac:dyDescent="0.3"/>
  <cols>
    <col min="1" max="1" width="12.88671875" customWidth="1"/>
    <col min="4" max="4" width="14.88671875" customWidth="1"/>
    <col min="6" max="6" width="19.6640625" bestFit="1" customWidth="1"/>
    <col min="8" max="8" width="13.44140625" customWidth="1"/>
    <col min="9" max="9" width="12.6640625" customWidth="1"/>
  </cols>
  <sheetData>
    <row r="1" spans="1:9" ht="30.75" customHeight="1" x14ac:dyDescent="0.3">
      <c r="A1" s="50" t="s">
        <v>30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/>
    <row r="3" spans="1:9" ht="86.4" x14ac:dyDescent="0.3">
      <c r="A3" s="37" t="s">
        <v>41</v>
      </c>
      <c r="B3" s="36" t="s">
        <v>42</v>
      </c>
      <c r="C3" s="34" t="s">
        <v>29</v>
      </c>
      <c r="D3" s="36" t="s">
        <v>43</v>
      </c>
      <c r="E3" s="35" t="s">
        <v>29</v>
      </c>
      <c r="F3" s="34" t="s">
        <v>28</v>
      </c>
      <c r="G3" s="34" t="s">
        <v>27</v>
      </c>
      <c r="H3" s="34" t="s">
        <v>44</v>
      </c>
      <c r="I3" s="33" t="s">
        <v>45</v>
      </c>
    </row>
    <row r="4" spans="1:9" ht="15.75" thickBot="1" x14ac:dyDescent="0.3">
      <c r="A4" s="32"/>
      <c r="B4" s="31"/>
      <c r="C4" s="30" t="s">
        <v>26</v>
      </c>
      <c r="D4" s="29"/>
      <c r="E4" s="28" t="s">
        <v>25</v>
      </c>
      <c r="F4" s="27"/>
      <c r="G4" s="27" t="s">
        <v>24</v>
      </c>
      <c r="H4" s="27" t="s">
        <v>23</v>
      </c>
      <c r="I4" s="26" t="s">
        <v>22</v>
      </c>
    </row>
    <row r="5" spans="1:9" x14ac:dyDescent="0.3">
      <c r="A5" s="20" t="s">
        <v>21</v>
      </c>
      <c r="B5" s="55" t="s">
        <v>10</v>
      </c>
      <c r="C5" s="58">
        <v>0.1</v>
      </c>
      <c r="D5" s="61" t="s">
        <v>9</v>
      </c>
      <c r="E5" s="63">
        <v>0.28000000000000003</v>
      </c>
      <c r="F5" s="19" t="s">
        <v>4</v>
      </c>
      <c r="G5" s="18">
        <v>0.4</v>
      </c>
      <c r="H5" s="45">
        <v>0.11200000000000002</v>
      </c>
      <c r="I5" s="38">
        <v>1.1200000000000002E-2</v>
      </c>
    </row>
    <row r="6" spans="1:9" x14ac:dyDescent="0.3">
      <c r="A6" s="13" t="s">
        <v>19</v>
      </c>
      <c r="B6" s="56"/>
      <c r="C6" s="59"/>
      <c r="D6" s="62"/>
      <c r="E6" s="64"/>
      <c r="F6" s="12" t="s">
        <v>3</v>
      </c>
      <c r="G6" s="17">
        <v>0.6</v>
      </c>
      <c r="H6" s="46">
        <v>0.16800000000000001</v>
      </c>
      <c r="I6" s="39">
        <v>1.6800000000000002E-2</v>
      </c>
    </row>
    <row r="7" spans="1:9" x14ac:dyDescent="0.3">
      <c r="A7" s="13" t="s">
        <v>18</v>
      </c>
      <c r="B7" s="56"/>
      <c r="C7" s="59"/>
      <c r="D7" s="65" t="s">
        <v>8</v>
      </c>
      <c r="E7" s="66">
        <v>0.22</v>
      </c>
      <c r="F7" s="16" t="s">
        <v>4</v>
      </c>
      <c r="G7" s="14">
        <v>0.55000000000000004</v>
      </c>
      <c r="H7" s="47">
        <v>0.12100000000000001</v>
      </c>
      <c r="I7" s="39">
        <v>1.2100000000000001E-2</v>
      </c>
    </row>
    <row r="8" spans="1:9" x14ac:dyDescent="0.3">
      <c r="A8" s="13" t="s">
        <v>17</v>
      </c>
      <c r="B8" s="56"/>
      <c r="C8" s="59"/>
      <c r="D8" s="62"/>
      <c r="E8" s="67"/>
      <c r="F8" s="15" t="s">
        <v>3</v>
      </c>
      <c r="G8" s="14">
        <v>0.45</v>
      </c>
      <c r="H8" s="47">
        <v>9.9000000000000005E-2</v>
      </c>
      <c r="I8" s="39">
        <v>9.9000000000000008E-3</v>
      </c>
    </row>
    <row r="9" spans="1:9" x14ac:dyDescent="0.3">
      <c r="A9" s="13" t="s">
        <v>16</v>
      </c>
      <c r="B9" s="56"/>
      <c r="C9" s="59"/>
      <c r="D9" s="65" t="s">
        <v>7</v>
      </c>
      <c r="E9" s="68">
        <v>0.2</v>
      </c>
      <c r="F9" s="12" t="s">
        <v>4</v>
      </c>
      <c r="G9" s="11">
        <v>0.55000000000000004</v>
      </c>
      <c r="H9" s="48">
        <v>0.11000000000000001</v>
      </c>
      <c r="I9" s="39">
        <v>1.1000000000000003E-2</v>
      </c>
    </row>
    <row r="10" spans="1:9" x14ac:dyDescent="0.3">
      <c r="A10" s="13" t="s">
        <v>15</v>
      </c>
      <c r="B10" s="56"/>
      <c r="C10" s="59"/>
      <c r="D10" s="62"/>
      <c r="E10" s="69"/>
      <c r="F10" s="12" t="s">
        <v>3</v>
      </c>
      <c r="G10" s="17">
        <v>0.45</v>
      </c>
      <c r="H10" s="48">
        <v>9.0000000000000011E-2</v>
      </c>
      <c r="I10" s="39">
        <v>9.0000000000000028E-3</v>
      </c>
    </row>
    <row r="11" spans="1:9" x14ac:dyDescent="0.3">
      <c r="A11" s="13" t="s">
        <v>14</v>
      </c>
      <c r="B11" s="56"/>
      <c r="C11" s="59"/>
      <c r="D11" s="65" t="s">
        <v>6</v>
      </c>
      <c r="E11" s="68">
        <v>0.17</v>
      </c>
      <c r="F11" s="16" t="s">
        <v>4</v>
      </c>
      <c r="G11" s="14">
        <v>0.55000000000000004</v>
      </c>
      <c r="H11" s="48">
        <v>9.3500000000000014E-2</v>
      </c>
      <c r="I11" s="39">
        <v>9.3500000000000007E-3</v>
      </c>
    </row>
    <row r="12" spans="1:9" x14ac:dyDescent="0.3">
      <c r="A12" s="13" t="s">
        <v>13</v>
      </c>
      <c r="B12" s="56"/>
      <c r="C12" s="59"/>
      <c r="D12" s="62"/>
      <c r="E12" s="69"/>
      <c r="F12" s="15" t="s">
        <v>3</v>
      </c>
      <c r="G12" s="14">
        <v>0.45</v>
      </c>
      <c r="H12" s="48">
        <v>7.6500000000000012E-2</v>
      </c>
      <c r="I12" s="39">
        <v>7.6500000000000005E-3</v>
      </c>
    </row>
    <row r="13" spans="1:9" x14ac:dyDescent="0.3">
      <c r="A13" s="13" t="s">
        <v>12</v>
      </c>
      <c r="B13" s="56"/>
      <c r="C13" s="59"/>
      <c r="D13" s="65" t="s">
        <v>5</v>
      </c>
      <c r="E13" s="68">
        <v>0.13</v>
      </c>
      <c r="F13" s="12" t="s">
        <v>4</v>
      </c>
      <c r="G13" s="11">
        <v>0.55000000000000004</v>
      </c>
      <c r="H13" s="48">
        <v>7.1500000000000008E-2</v>
      </c>
      <c r="I13" s="39">
        <v>7.150000000000001E-3</v>
      </c>
    </row>
    <row r="14" spans="1:9" ht="15" thickBot="1" x14ac:dyDescent="0.35">
      <c r="A14" s="10" t="s">
        <v>11</v>
      </c>
      <c r="B14" s="57"/>
      <c r="C14" s="60"/>
      <c r="D14" s="70"/>
      <c r="E14" s="71"/>
      <c r="F14" s="9" t="s">
        <v>3</v>
      </c>
      <c r="G14" s="8">
        <v>0.45</v>
      </c>
      <c r="H14" s="49">
        <v>5.8500000000000003E-2</v>
      </c>
      <c r="I14" s="40">
        <v>5.850000000000001E-3</v>
      </c>
    </row>
    <row r="15" spans="1:9" ht="30.75" thickBot="1" x14ac:dyDescent="0.3">
      <c r="A15" s="51" t="s">
        <v>1</v>
      </c>
      <c r="B15" s="52"/>
      <c r="C15" s="24">
        <v>0.1</v>
      </c>
      <c r="D15" s="23" t="s">
        <v>2</v>
      </c>
      <c r="E15" s="22">
        <v>1</v>
      </c>
      <c r="F15" s="53" t="s">
        <v>1</v>
      </c>
      <c r="G15" s="54"/>
      <c r="H15" s="21">
        <v>1</v>
      </c>
      <c r="I15" s="41">
        <v>0.1</v>
      </c>
    </row>
    <row r="16" spans="1:9" x14ac:dyDescent="0.3">
      <c r="A16" s="20" t="s">
        <v>31</v>
      </c>
      <c r="B16" s="55" t="s">
        <v>20</v>
      </c>
      <c r="C16" s="58">
        <v>0.9</v>
      </c>
      <c r="D16" s="61" t="s">
        <v>9</v>
      </c>
      <c r="E16" s="63">
        <v>0.28000000000000003</v>
      </c>
      <c r="F16" s="25" t="s">
        <v>4</v>
      </c>
      <c r="G16" s="18">
        <v>0.4</v>
      </c>
      <c r="H16" s="45">
        <v>0.11200000000000002</v>
      </c>
      <c r="I16" s="42">
        <f>C16*E16*G16</f>
        <v>0.10080000000000003</v>
      </c>
    </row>
    <row r="17" spans="1:9" x14ac:dyDescent="0.3">
      <c r="A17" s="13" t="s">
        <v>32</v>
      </c>
      <c r="B17" s="56"/>
      <c r="C17" s="59"/>
      <c r="D17" s="62"/>
      <c r="E17" s="64"/>
      <c r="F17" s="15" t="s">
        <v>3</v>
      </c>
      <c r="G17" s="17">
        <v>0.6</v>
      </c>
      <c r="H17" s="47">
        <v>0.16800000000000001</v>
      </c>
      <c r="I17" s="43">
        <v>0.15120000000000003</v>
      </c>
    </row>
    <row r="18" spans="1:9" x14ac:dyDescent="0.3">
      <c r="A18" s="13" t="s">
        <v>33</v>
      </c>
      <c r="B18" s="56"/>
      <c r="C18" s="59"/>
      <c r="D18" s="65" t="s">
        <v>8</v>
      </c>
      <c r="E18" s="66">
        <v>0.22</v>
      </c>
      <c r="F18" s="12" t="s">
        <v>4</v>
      </c>
      <c r="G18" s="14">
        <v>0.55000000000000004</v>
      </c>
      <c r="H18" s="47">
        <v>0.12100000000000001</v>
      </c>
      <c r="I18" s="43">
        <v>0.10890000000000001</v>
      </c>
    </row>
    <row r="19" spans="1:9" x14ac:dyDescent="0.3">
      <c r="A19" s="13" t="s">
        <v>34</v>
      </c>
      <c r="B19" s="56"/>
      <c r="C19" s="59"/>
      <c r="D19" s="62"/>
      <c r="E19" s="67"/>
      <c r="F19" s="12" t="s">
        <v>3</v>
      </c>
      <c r="G19" s="14">
        <v>0.45</v>
      </c>
      <c r="H19" s="47">
        <v>9.9000000000000005E-2</v>
      </c>
      <c r="I19" s="43">
        <v>8.9100000000000013E-2</v>
      </c>
    </row>
    <row r="20" spans="1:9" x14ac:dyDescent="0.3">
      <c r="A20" s="13" t="s">
        <v>35</v>
      </c>
      <c r="B20" s="56"/>
      <c r="C20" s="59"/>
      <c r="D20" s="65" t="s">
        <v>7</v>
      </c>
      <c r="E20" s="68">
        <v>0.2</v>
      </c>
      <c r="F20" s="16" t="s">
        <v>4</v>
      </c>
      <c r="G20" s="11">
        <v>0.55000000000000004</v>
      </c>
      <c r="H20" s="48">
        <v>0.11000000000000001</v>
      </c>
      <c r="I20" s="43">
        <v>9.9000000000000019E-2</v>
      </c>
    </row>
    <row r="21" spans="1:9" x14ac:dyDescent="0.3">
      <c r="A21" s="13" t="s">
        <v>36</v>
      </c>
      <c r="B21" s="56"/>
      <c r="C21" s="59"/>
      <c r="D21" s="62"/>
      <c r="E21" s="69"/>
      <c r="F21" s="15" t="s">
        <v>3</v>
      </c>
      <c r="G21" s="17">
        <v>0.45</v>
      </c>
      <c r="H21" s="48">
        <v>9.0000000000000011E-2</v>
      </c>
      <c r="I21" s="43">
        <v>8.1000000000000016E-2</v>
      </c>
    </row>
    <row r="22" spans="1:9" x14ac:dyDescent="0.3">
      <c r="A22" s="13" t="s">
        <v>37</v>
      </c>
      <c r="B22" s="56"/>
      <c r="C22" s="59"/>
      <c r="D22" s="65" t="s">
        <v>6</v>
      </c>
      <c r="E22" s="68">
        <v>0.17</v>
      </c>
      <c r="F22" s="12" t="s">
        <v>4</v>
      </c>
      <c r="G22" s="14">
        <v>0.55000000000000004</v>
      </c>
      <c r="H22" s="48">
        <v>9.3500000000000014E-2</v>
      </c>
      <c r="I22" s="43">
        <v>8.4150000000000016E-2</v>
      </c>
    </row>
    <row r="23" spans="1:9" x14ac:dyDescent="0.3">
      <c r="A23" s="13" t="s">
        <v>38</v>
      </c>
      <c r="B23" s="56"/>
      <c r="C23" s="59"/>
      <c r="D23" s="62"/>
      <c r="E23" s="69"/>
      <c r="F23" s="12" t="s">
        <v>3</v>
      </c>
      <c r="G23" s="14">
        <v>0.45</v>
      </c>
      <c r="H23" s="48">
        <v>7.6500000000000012E-2</v>
      </c>
      <c r="I23" s="43">
        <v>6.8850000000000008E-2</v>
      </c>
    </row>
    <row r="24" spans="1:9" x14ac:dyDescent="0.3">
      <c r="A24" s="13" t="s">
        <v>39</v>
      </c>
      <c r="B24" s="56"/>
      <c r="C24" s="59"/>
      <c r="D24" s="65" t="s">
        <v>5</v>
      </c>
      <c r="E24" s="68">
        <v>0.13</v>
      </c>
      <c r="F24" s="16" t="s">
        <v>4</v>
      </c>
      <c r="G24" s="11">
        <v>0.55000000000000004</v>
      </c>
      <c r="H24" s="48">
        <v>7.1500000000000008E-2</v>
      </c>
      <c r="I24" s="43">
        <v>6.4350000000000004E-2</v>
      </c>
    </row>
    <row r="25" spans="1:9" ht="15" thickBot="1" x14ac:dyDescent="0.35">
      <c r="A25" s="10" t="s">
        <v>40</v>
      </c>
      <c r="B25" s="57"/>
      <c r="C25" s="60"/>
      <c r="D25" s="70"/>
      <c r="E25" s="71"/>
      <c r="F25" s="9" t="s">
        <v>3</v>
      </c>
      <c r="G25" s="8">
        <v>0.45</v>
      </c>
      <c r="H25" s="49">
        <v>5.8500000000000003E-2</v>
      </c>
      <c r="I25" s="44">
        <v>5.2650000000000002E-2</v>
      </c>
    </row>
    <row r="26" spans="1:9" ht="28.8" x14ac:dyDescent="0.3">
      <c r="A26" s="72" t="s">
        <v>1</v>
      </c>
      <c r="B26" s="73"/>
      <c r="C26" s="7">
        <v>0.9</v>
      </c>
      <c r="D26" s="6" t="s">
        <v>2</v>
      </c>
      <c r="E26" s="5">
        <v>1</v>
      </c>
      <c r="F26" s="74" t="s">
        <v>1</v>
      </c>
      <c r="G26" s="75"/>
      <c r="H26" s="4">
        <v>1</v>
      </c>
      <c r="I26" s="3">
        <v>0.9</v>
      </c>
    </row>
    <row r="27" spans="1:9" ht="15" thickBot="1" x14ac:dyDescent="0.35">
      <c r="A27" s="76" t="s">
        <v>0</v>
      </c>
      <c r="B27" s="77"/>
      <c r="C27" s="2">
        <v>1</v>
      </c>
      <c r="D27" s="78" t="s">
        <v>0</v>
      </c>
      <c r="E27" s="79"/>
      <c r="F27" s="79"/>
      <c r="G27" s="79"/>
      <c r="H27" s="79"/>
      <c r="I27" s="1">
        <v>0.89920000000000011</v>
      </c>
    </row>
    <row r="29" spans="1:9" x14ac:dyDescent="0.3">
      <c r="A29" t="s">
        <v>46</v>
      </c>
    </row>
  </sheetData>
  <mergeCells count="31">
    <mergeCell ref="E13:E14"/>
    <mergeCell ref="A26:B26"/>
    <mergeCell ref="F26:G26"/>
    <mergeCell ref="A27:B27"/>
    <mergeCell ref="D27:H27"/>
    <mergeCell ref="D20:D21"/>
    <mergeCell ref="E20:E21"/>
    <mergeCell ref="D22:D23"/>
    <mergeCell ref="E22:E23"/>
    <mergeCell ref="D24:D25"/>
    <mergeCell ref="C5:C14"/>
    <mergeCell ref="D5:D6"/>
    <mergeCell ref="E5:E6"/>
    <mergeCell ref="D7:D8"/>
    <mergeCell ref="E7:E8"/>
    <mergeCell ref="A1:I1"/>
    <mergeCell ref="A15:B15"/>
    <mergeCell ref="F15:G15"/>
    <mergeCell ref="B16:B25"/>
    <mergeCell ref="C16:C25"/>
    <mergeCell ref="D16:D17"/>
    <mergeCell ref="E16:E17"/>
    <mergeCell ref="D18:D19"/>
    <mergeCell ref="E18:E19"/>
    <mergeCell ref="B5:B14"/>
    <mergeCell ref="D9:D10"/>
    <mergeCell ref="E9:E10"/>
    <mergeCell ref="D11:D12"/>
    <mergeCell ref="E11:E12"/>
    <mergeCell ref="D13:D14"/>
    <mergeCell ref="E24:E25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C5.6-4</vt:lpstr>
      <vt:lpstr>'Tabelle C5.6-4'!Druckbereich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Tobias</dc:creator>
  <cp:lastModifiedBy>Friedrich, Michael</cp:lastModifiedBy>
  <cp:lastPrinted>2017-03-02T10:20:33Z</cp:lastPrinted>
  <dcterms:created xsi:type="dcterms:W3CDTF">2017-03-01T10:43:39Z</dcterms:created>
  <dcterms:modified xsi:type="dcterms:W3CDTF">2017-03-10T11:02:43Z</dcterms:modified>
</cp:coreProperties>
</file>