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" yWindow="5976" windowWidth="19236" windowHeight="6036"/>
  </bookViews>
  <sheets>
    <sheet name="Tabelle A8.3-1" sheetId="1" r:id="rId1"/>
  </sheets>
  <definedNames>
    <definedName name="_xlnm.Print_Area" localSheetId="0">'Tabelle A8.3-1'!$A$1:$L$31</definedName>
  </definedNames>
  <calcPr calcId="145621"/>
</workbook>
</file>

<file path=xl/calcChain.xml><?xml version="1.0" encoding="utf-8"?>
<calcChain xmlns="http://schemas.openxmlformats.org/spreadsheetml/2006/main">
  <c r="G28" i="1" l="1"/>
  <c r="F28" i="1"/>
  <c r="D28" i="1"/>
  <c r="C28" i="1"/>
  <c r="G27" i="1"/>
  <c r="F27" i="1"/>
  <c r="D27" i="1"/>
  <c r="C27" i="1"/>
  <c r="G26" i="1"/>
  <c r="F26" i="1"/>
  <c r="D26" i="1"/>
  <c r="C26" i="1"/>
  <c r="G25" i="1"/>
  <c r="F25" i="1"/>
  <c r="D25" i="1"/>
  <c r="C25" i="1"/>
  <c r="G24" i="1"/>
  <c r="F24" i="1"/>
  <c r="D24" i="1"/>
  <c r="C24" i="1"/>
  <c r="G23" i="1"/>
  <c r="F23" i="1"/>
  <c r="D23" i="1"/>
  <c r="C23" i="1"/>
  <c r="J21" i="1"/>
  <c r="I21" i="1"/>
  <c r="H21" i="1"/>
  <c r="E21" i="1"/>
  <c r="J20" i="1"/>
  <c r="I20" i="1"/>
  <c r="H20" i="1"/>
  <c r="E20" i="1"/>
  <c r="J19" i="1"/>
  <c r="I19" i="1"/>
  <c r="H19" i="1"/>
  <c r="E19" i="1"/>
  <c r="J18" i="1"/>
  <c r="I18" i="1"/>
  <c r="H18" i="1"/>
  <c r="E18" i="1"/>
  <c r="J16" i="1"/>
  <c r="I16" i="1"/>
  <c r="H16" i="1"/>
  <c r="E16" i="1"/>
  <c r="J14" i="1"/>
  <c r="J28" i="1" s="1"/>
  <c r="I14" i="1"/>
  <c r="I28" i="1" s="1"/>
  <c r="H14" i="1"/>
  <c r="H28" i="1" s="1"/>
  <c r="E14" i="1"/>
  <c r="E28" i="1" s="1"/>
  <c r="J13" i="1"/>
  <c r="J27" i="1" s="1"/>
  <c r="I13" i="1"/>
  <c r="H13" i="1"/>
  <c r="H27" i="1" s="1"/>
  <c r="E13" i="1"/>
  <c r="E27" i="1" s="1"/>
  <c r="J12" i="1"/>
  <c r="J26" i="1" s="1"/>
  <c r="I12" i="1"/>
  <c r="I26" i="1" s="1"/>
  <c r="H12" i="1"/>
  <c r="H26" i="1" s="1"/>
  <c r="E12" i="1"/>
  <c r="E26" i="1" s="1"/>
  <c r="J11" i="1"/>
  <c r="J25" i="1" s="1"/>
  <c r="I11" i="1"/>
  <c r="H11" i="1"/>
  <c r="H25" i="1" s="1"/>
  <c r="E11" i="1"/>
  <c r="E25" i="1" s="1"/>
  <c r="J10" i="1"/>
  <c r="J24" i="1" s="1"/>
  <c r="I10" i="1"/>
  <c r="I24" i="1" s="1"/>
  <c r="H10" i="1"/>
  <c r="H24" i="1" s="1"/>
  <c r="E10" i="1"/>
  <c r="E24" i="1" s="1"/>
  <c r="J9" i="1"/>
  <c r="J23" i="1" s="1"/>
  <c r="I9" i="1"/>
  <c r="H9" i="1"/>
  <c r="H23" i="1" s="1"/>
  <c r="E9" i="1"/>
  <c r="E23" i="1" s="1"/>
  <c r="K9" i="1" l="1"/>
  <c r="K11" i="1"/>
  <c r="K13" i="1"/>
  <c r="K16" i="1"/>
  <c r="K18" i="1"/>
  <c r="K19" i="1"/>
  <c r="K20" i="1"/>
  <c r="K21" i="1"/>
  <c r="K10" i="1"/>
  <c r="K24" i="1" s="1"/>
  <c r="K12" i="1"/>
  <c r="K26" i="1" s="1"/>
  <c r="K14" i="1"/>
  <c r="I23" i="1"/>
  <c r="I25" i="1"/>
  <c r="I27" i="1"/>
  <c r="K23" i="1" l="1"/>
  <c r="K28" i="1"/>
  <c r="K27" i="1"/>
  <c r="K25" i="1"/>
</calcChain>
</file>

<file path=xl/sharedStrings.xml><?xml version="1.0" encoding="utf-8"?>
<sst xmlns="http://schemas.openxmlformats.org/spreadsheetml/2006/main" count="27" uniqueCount="19">
  <si>
    <t>Männer</t>
  </si>
  <si>
    <t>Frauen</t>
  </si>
  <si>
    <t>insgesamt</t>
  </si>
  <si>
    <t>West</t>
  </si>
  <si>
    <t>Ost</t>
  </si>
  <si>
    <t>Bundes-</t>
  </si>
  <si>
    <t>gebiet</t>
  </si>
  <si>
    <t xml:space="preserve">Zugang an Arbeitslosen nach </t>
  </si>
  <si>
    <t>betrieblicher Ausbildung</t>
  </si>
  <si>
    <t>erfolgreiche Teilnehmer mit vor-</t>
  </si>
  <si>
    <t>Quote:</t>
  </si>
  <si>
    <t>arbeitslos nach erfolgreich abge-</t>
  </si>
  <si>
    <t>schlossener dualer Ausbildung</t>
  </si>
  <si>
    <t>Quelle: Bundesagentur für Arbeit; Statistisches Bundesamt; Berechnungen des Bundesinstituts für Berufsbildung</t>
  </si>
  <si>
    <r>
      <t>Tabelle A8.3-1: Arbeitslosenzugänge nach erfolgreich beendeter dualer Ausbildung in Deutschland nach Geschlecht 2009 bis 2014</t>
    </r>
    <r>
      <rPr>
        <b/>
        <vertAlign val="superscript"/>
        <sz val="11"/>
        <rFont val="Arial"/>
        <family val="2"/>
      </rPr>
      <t>1, 2</t>
    </r>
  </si>
  <si>
    <t>ausgegangener Ausbildung</t>
  </si>
  <si>
    <t>abgeschlossener (außer-)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</si>
  <si>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Revidierte Angaben der Bundesagentur für Arbeit für die Jahre 2009 bis 2014. Hierdurch ergeben sich Abweichungen zu den Angaben im BIBB-Datenreport 2015.</t>
    </r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</si>
  <si>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Aus Datenschutzgründen sind die Absolventenzahlen der Berufsbildungsstatistik jeweils auf ein Vielfaches von 3 gerundet.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</si>
</sst>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\(#,##0\)"/>
    <numFmt numFmtId="165" formatCode="\(0.0%\)"/>
    <numFmt numFmtId="166" formatCode="* #,##0;* \-_ #,##0;\-"/>
    <numFmt numFmtId="167" formatCode="0.0%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sz val="11"/>
      <color indexed="10"/>
      <name val="Arial"/>
      <family val="2"/>
    </font>
    <font>
      <sz val="11"/>
      <color indexed="22"/>
      <name val="Arial"/>
      <family val="2"/>
    </font>
    <font>
      <sz val="8"/>
      <name val="Arial"/>
      <family val="2"/>
    </font>
    <font>
      <b/>
      <vertAlign val="superscript"/>
      <sz val="11"/>
      <name val="Arial"/>
      <family val="2"/>
    </font>
    <font>
      <sz val="11"/>
      <color rgb="FFFF0000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/>
      <top/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164" fontId="3" fillId="0" borderId="9" applyBorder="0" applyAlignment="0">
      <alignment horizontal="right" vertical="top" wrapText="1"/>
    </xf>
    <xf numFmtId="165" fontId="3" fillId="0" borderId="0" applyBorder="0">
      <alignment horizontal="right" vertical="top" wrapText="1"/>
    </xf>
  </cellStyleXfs>
  <cellXfs count="53">
    <xf numFmtId="0" fontId="0" fillId="0" borderId="0" xfId="0"/>
    <xf numFmtId="0" fontId="4" fillId="0" borderId="0" xfId="0" applyNumberFormat="1" applyFont="1" applyFill="1" applyBorder="1" applyAlignment="1" applyProtection="1"/>
    <xf numFmtId="0" fontId="3" fillId="0" borderId="1" xfId="0" applyNumberFormat="1" applyFont="1" applyFill="1" applyBorder="1" applyAlignment="1" applyProtection="1"/>
    <xf numFmtId="0" fontId="3" fillId="0" borderId="2" xfId="0" applyNumberFormat="1" applyFont="1" applyFill="1" applyBorder="1" applyAlignment="1" applyProtection="1"/>
    <xf numFmtId="0" fontId="3" fillId="0" borderId="3" xfId="0" applyNumberFormat="1" applyFont="1" applyFill="1" applyBorder="1" applyAlignment="1" applyProtection="1"/>
    <xf numFmtId="0" fontId="3" fillId="0" borderId="4" xfId="0" applyNumberFormat="1" applyFont="1" applyFill="1" applyBorder="1" applyAlignment="1" applyProtection="1"/>
    <xf numFmtId="0" fontId="2" fillId="0" borderId="0" xfId="0" applyNumberFormat="1" applyFont="1" applyFill="1" applyBorder="1" applyAlignment="1" applyProtection="1">
      <alignment horizontal="center"/>
    </xf>
    <xf numFmtId="0" fontId="3" fillId="0" borderId="5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>
      <alignment horizontal="center"/>
    </xf>
    <xf numFmtId="0" fontId="3" fillId="0" borderId="5" xfId="0" applyNumberFormat="1" applyFont="1" applyFill="1" applyBorder="1" applyAlignment="1" applyProtection="1">
      <alignment horizontal="center"/>
    </xf>
    <xf numFmtId="0" fontId="3" fillId="0" borderId="6" xfId="0" applyNumberFormat="1" applyFont="1" applyFill="1" applyBorder="1" applyAlignment="1" applyProtection="1"/>
    <xf numFmtId="0" fontId="3" fillId="0" borderId="7" xfId="0" applyNumberFormat="1" applyFont="1" applyFill="1" applyBorder="1" applyAlignment="1" applyProtection="1">
      <alignment horizontal="center"/>
    </xf>
    <xf numFmtId="0" fontId="3" fillId="0" borderId="8" xfId="0" applyNumberFormat="1" applyFont="1" applyFill="1" applyBorder="1" applyAlignment="1" applyProtection="1">
      <alignment horizontal="center"/>
    </xf>
    <xf numFmtId="0" fontId="3" fillId="0" borderId="4" xfId="0" applyNumberFormat="1" applyFont="1" applyFill="1" applyBorder="1" applyAlignment="1" applyProtection="1">
      <alignment vertical="top" wrapText="1"/>
    </xf>
    <xf numFmtId="3" fontId="5" fillId="0" borderId="0" xfId="0" applyNumberFormat="1" applyFont="1" applyFill="1" applyBorder="1" applyAlignment="1" applyProtection="1">
      <alignment horizontal="right" vertical="top" wrapText="1"/>
    </xf>
    <xf numFmtId="3" fontId="5" fillId="0" borderId="5" xfId="0" applyNumberFormat="1" applyFont="1" applyFill="1" applyBorder="1" applyAlignment="1" applyProtection="1">
      <alignment horizontal="right" vertical="top" wrapText="1"/>
    </xf>
    <xf numFmtId="3" fontId="5" fillId="0" borderId="0" xfId="0" applyNumberFormat="1" applyFont="1" applyFill="1" applyBorder="1" applyAlignment="1" applyProtection="1"/>
    <xf numFmtId="3" fontId="5" fillId="0" borderId="5" xfId="0" applyNumberFormat="1" applyFont="1" applyFill="1" applyBorder="1" applyAlignment="1" applyProtection="1"/>
    <xf numFmtId="0" fontId="3" fillId="0" borderId="9" xfId="0" applyNumberFormat="1" applyFont="1" applyFill="1" applyBorder="1" applyAlignment="1" applyProtection="1">
      <alignment vertical="top" wrapText="1"/>
    </xf>
    <xf numFmtId="3" fontId="3" fillId="0" borderId="0" xfId="0" applyNumberFormat="1" applyFont="1" applyFill="1" applyBorder="1" applyAlignment="1" applyProtection="1">
      <alignment horizontal="right" vertical="top" wrapText="1"/>
    </xf>
    <xf numFmtId="3" fontId="3" fillId="0" borderId="5" xfId="0" applyNumberFormat="1" applyFont="1" applyFill="1" applyBorder="1" applyAlignment="1" applyProtection="1">
      <alignment horizontal="right" vertical="top" wrapText="1"/>
    </xf>
    <xf numFmtId="3" fontId="3" fillId="0" borderId="0" xfId="0" applyNumberFormat="1" applyFont="1" applyFill="1" applyBorder="1" applyAlignment="1" applyProtection="1"/>
    <xf numFmtId="3" fontId="3" fillId="0" borderId="5" xfId="0" applyNumberFormat="1" applyFont="1" applyFill="1" applyBorder="1" applyAlignment="1" applyProtection="1"/>
    <xf numFmtId="3" fontId="3" fillId="0" borderId="2" xfId="1" applyNumberFormat="1" applyFont="1" applyFill="1" applyBorder="1" applyAlignment="1" applyProtection="1"/>
    <xf numFmtId="3" fontId="3" fillId="0" borderId="3" xfId="1" applyNumberFormat="1" applyFont="1" applyFill="1" applyBorder="1" applyAlignment="1" applyProtection="1"/>
    <xf numFmtId="3" fontId="3" fillId="0" borderId="2" xfId="0" applyNumberFormat="1" applyFont="1" applyFill="1" applyBorder="1" applyAlignment="1" applyProtection="1"/>
    <xf numFmtId="3" fontId="3" fillId="0" borderId="3" xfId="0" applyNumberFormat="1" applyFont="1" applyFill="1" applyBorder="1" applyAlignment="1" applyProtection="1"/>
    <xf numFmtId="0" fontId="3" fillId="0" borderId="1" xfId="0" applyNumberFormat="1" applyFont="1" applyFill="1" applyBorder="1" applyAlignment="1" applyProtection="1">
      <alignment vertical="top" wrapText="1"/>
    </xf>
    <xf numFmtId="0" fontId="5" fillId="0" borderId="2" xfId="0" applyNumberFormat="1" applyFont="1" applyFill="1" applyBorder="1" applyAlignment="1" applyProtection="1">
      <alignment horizontal="right" vertical="top" wrapText="1"/>
    </xf>
    <xf numFmtId="0" fontId="5" fillId="0" borderId="3" xfId="0" applyNumberFormat="1" applyFont="1" applyFill="1" applyBorder="1" applyAlignment="1" applyProtection="1">
      <alignment horizontal="right" vertical="top" wrapText="1"/>
    </xf>
    <xf numFmtId="3" fontId="5" fillId="0" borderId="2" xfId="0" applyNumberFormat="1" applyFont="1" applyFill="1" applyBorder="1" applyAlignment="1" applyProtection="1"/>
    <xf numFmtId="0" fontId="3" fillId="0" borderId="10" xfId="0" applyNumberFormat="1" applyFont="1" applyFill="1" applyBorder="1" applyAlignment="1" applyProtection="1">
      <alignment vertical="top" wrapText="1"/>
    </xf>
    <xf numFmtId="0" fontId="3" fillId="0" borderId="0" xfId="0" applyNumberFormat="1" applyFont="1" applyFill="1" applyBorder="1" applyAlignment="1" applyProtection="1"/>
    <xf numFmtId="0" fontId="2" fillId="0" borderId="0" xfId="0" applyNumberFormat="1" applyFont="1" applyFill="1" applyBorder="1" applyAlignment="1" applyProtection="1"/>
    <xf numFmtId="167" fontId="3" fillId="0" borderId="0" xfId="0" applyNumberFormat="1" applyFont="1" applyFill="1" applyBorder="1" applyAlignment="1" applyProtection="1">
      <alignment horizontal="right" vertical="top" wrapText="1"/>
    </xf>
    <xf numFmtId="167" fontId="3" fillId="0" borderId="5" xfId="0" applyNumberFormat="1" applyFont="1" applyFill="1" applyBorder="1" applyAlignment="1" applyProtection="1">
      <alignment horizontal="right" vertical="top" wrapText="1"/>
    </xf>
    <xf numFmtId="0" fontId="3" fillId="0" borderId="0" xfId="0" applyNumberFormat="1" applyFont="1" applyFill="1" applyBorder="1" applyAlignment="1" applyProtection="1"/>
    <xf numFmtId="3" fontId="3" fillId="0" borderId="0" xfId="2" applyNumberFormat="1" applyBorder="1" applyAlignment="1">
      <alignment horizontal="right" vertical="top" wrapText="1"/>
    </xf>
    <xf numFmtId="167" fontId="3" fillId="0" borderId="0" xfId="3" applyNumberFormat="1" applyBorder="1">
      <alignment horizontal="right" vertical="top" wrapText="1"/>
    </xf>
    <xf numFmtId="3" fontId="3" fillId="0" borderId="5" xfId="2" applyNumberFormat="1" applyBorder="1" applyAlignment="1">
      <alignment horizontal="right" vertical="top" wrapText="1"/>
    </xf>
    <xf numFmtId="167" fontId="3" fillId="0" borderId="5" xfId="3" applyNumberFormat="1" applyBorder="1">
      <alignment horizontal="right" vertical="top" wrapText="1"/>
    </xf>
    <xf numFmtId="3" fontId="5" fillId="0" borderId="3" xfId="0" applyNumberFormat="1" applyFont="1" applyFill="1" applyBorder="1" applyAlignment="1" applyProtection="1"/>
    <xf numFmtId="167" fontId="3" fillId="0" borderId="7" xfId="3" applyNumberFormat="1" applyBorder="1">
      <alignment horizontal="right" vertical="top" wrapText="1"/>
    </xf>
    <xf numFmtId="167" fontId="3" fillId="0" borderId="8" xfId="3" applyNumberFormat="1" applyBorder="1">
      <alignment horizontal="right" vertical="top" wrapText="1"/>
    </xf>
    <xf numFmtId="0" fontId="3" fillId="0" borderId="4" xfId="0" applyFont="1" applyFill="1" applyBorder="1" applyAlignment="1" applyProtection="1">
      <alignment vertical="top" wrapText="1"/>
    </xf>
    <xf numFmtId="0" fontId="3" fillId="0" borderId="6" xfId="0" applyFont="1" applyFill="1" applyBorder="1" applyAlignment="1" applyProtection="1">
      <alignment vertical="top" wrapText="1"/>
    </xf>
    <xf numFmtId="0" fontId="8" fillId="0" borderId="0" xfId="0" applyNumberFormat="1" applyFont="1" applyFill="1" applyBorder="1" applyAlignment="1" applyProtection="1"/>
    <xf numFmtId="0" fontId="9" fillId="0" borderId="0" xfId="0" applyNumberFormat="1" applyFont="1" applyFill="1" applyBorder="1" applyAlignment="1" applyProtection="1"/>
    <xf numFmtId="0" fontId="9" fillId="0" borderId="0" xfId="0" applyNumberFormat="1" applyFont="1" applyFill="1" applyBorder="1" applyAlignment="1" applyProtection="1"/>
    <xf numFmtId="166" fontId="6" fillId="0" borderId="0" xfId="0" applyNumberFormat="1" applyFont="1" applyFill="1" applyBorder="1" applyAlignment="1">
      <alignment horizontal="right"/>
    </xf>
    <xf numFmtId="0" fontId="9" fillId="0" borderId="0" xfId="0" applyNumberFormat="1" applyFont="1" applyFill="1" applyBorder="1" applyAlignment="1" applyProtection="1">
      <alignment wrapText="1"/>
    </xf>
    <xf numFmtId="0" fontId="9" fillId="0" borderId="0" xfId="0" applyNumberFormat="1" applyFont="1" applyFill="1" applyBorder="1" applyAlignment="1" applyProtection="1"/>
    <xf numFmtId="0" fontId="11" fillId="0" borderId="0" xfId="0" applyFont="1" applyAlignment="1"/>
  </cellXfs>
  <cellStyles count="4">
    <cellStyle name="Klammer" xfId="2"/>
    <cellStyle name="Klammerprozent" xfId="3"/>
    <cellStyle name="Prozent" xfId="1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81"/>
  <sheetViews>
    <sheetView tabSelected="1" workbookViewId="0">
      <selection activeCell="G32" sqref="G32"/>
    </sheetView>
  </sheetViews>
  <sheetFormatPr baseColWidth="10" defaultColWidth="11.44140625" defaultRowHeight="13.8" x14ac:dyDescent="0.25"/>
  <cols>
    <col min="1" max="1" width="32" style="32" customWidth="1"/>
    <col min="2" max="2" width="8.33203125" style="32" customWidth="1"/>
    <col min="3" max="16384" width="11.44140625" style="32"/>
  </cols>
  <sheetData>
    <row r="1" spans="1:12" ht="16.2" x14ac:dyDescent="0.25">
      <c r="A1" s="33" t="s">
        <v>14</v>
      </c>
      <c r="B1" s="33"/>
    </row>
    <row r="2" spans="1:12" ht="13.95" x14ac:dyDescent="0.25">
      <c r="A2" s="1"/>
      <c r="B2" s="1"/>
    </row>
    <row r="3" spans="1:12" ht="13.95" x14ac:dyDescent="0.25">
      <c r="A3" s="2"/>
      <c r="B3" s="2"/>
      <c r="C3" s="3"/>
      <c r="D3" s="3"/>
      <c r="E3" s="4"/>
      <c r="F3" s="3"/>
      <c r="G3" s="3"/>
      <c r="H3" s="4"/>
      <c r="I3" s="3"/>
      <c r="J3" s="3"/>
      <c r="K3" s="4"/>
    </row>
    <row r="4" spans="1:12" x14ac:dyDescent="0.25">
      <c r="A4" s="5"/>
      <c r="B4" s="5"/>
      <c r="D4" s="6" t="s">
        <v>0</v>
      </c>
      <c r="E4" s="7"/>
      <c r="G4" s="6" t="s">
        <v>1</v>
      </c>
      <c r="H4" s="7"/>
      <c r="J4" s="33" t="s">
        <v>2</v>
      </c>
      <c r="K4" s="7"/>
    </row>
    <row r="5" spans="1:12" ht="13.95" x14ac:dyDescent="0.25">
      <c r="A5" s="5"/>
      <c r="B5" s="5"/>
      <c r="E5" s="7"/>
      <c r="H5" s="7"/>
      <c r="K5" s="7"/>
    </row>
    <row r="6" spans="1:12" ht="13.95" x14ac:dyDescent="0.25">
      <c r="A6" s="5"/>
      <c r="B6" s="5"/>
      <c r="C6" s="8" t="s">
        <v>3</v>
      </c>
      <c r="D6" s="8" t="s">
        <v>4</v>
      </c>
      <c r="E6" s="9" t="s">
        <v>5</v>
      </c>
      <c r="F6" s="8" t="s">
        <v>3</v>
      </c>
      <c r="G6" s="8" t="s">
        <v>4</v>
      </c>
      <c r="H6" s="9" t="s">
        <v>5</v>
      </c>
      <c r="I6" s="8" t="s">
        <v>3</v>
      </c>
      <c r="J6" s="8" t="s">
        <v>4</v>
      </c>
      <c r="K6" s="9" t="s">
        <v>5</v>
      </c>
    </row>
    <row r="7" spans="1:12" ht="13.95" x14ac:dyDescent="0.25">
      <c r="A7" s="10"/>
      <c r="B7" s="10"/>
      <c r="C7" s="11"/>
      <c r="D7" s="11"/>
      <c r="E7" s="12" t="s">
        <v>6</v>
      </c>
      <c r="F7" s="11"/>
      <c r="G7" s="11"/>
      <c r="H7" s="12" t="s">
        <v>6</v>
      </c>
      <c r="I7" s="11"/>
      <c r="J7" s="11"/>
      <c r="K7" s="12" t="s">
        <v>6</v>
      </c>
    </row>
    <row r="8" spans="1:12" ht="13.95" x14ac:dyDescent="0.25">
      <c r="A8" s="13"/>
      <c r="B8" s="13"/>
      <c r="C8" s="14"/>
      <c r="D8" s="14"/>
      <c r="E8" s="15"/>
      <c r="F8" s="14"/>
      <c r="G8" s="14"/>
      <c r="H8" s="15"/>
      <c r="I8" s="16"/>
      <c r="J8" s="16"/>
      <c r="K8" s="17"/>
    </row>
    <row r="9" spans="1:12" ht="13.95" x14ac:dyDescent="0.25">
      <c r="A9" s="13" t="s">
        <v>7</v>
      </c>
      <c r="B9" s="13">
        <v>2014</v>
      </c>
      <c r="C9" s="19">
        <v>54137</v>
      </c>
      <c r="D9" s="19">
        <v>12086</v>
      </c>
      <c r="E9" s="20">
        <f t="shared" ref="E9:E14" si="0">SUM(C9:D9)</f>
        <v>66223</v>
      </c>
      <c r="F9" s="19">
        <v>45342</v>
      </c>
      <c r="G9" s="19">
        <v>9537</v>
      </c>
      <c r="H9" s="20">
        <f t="shared" ref="H9:H14" si="1">SUM(F9:G9)</f>
        <v>54879</v>
      </c>
      <c r="I9" s="21">
        <f>SUM(C9,F9)</f>
        <v>99479</v>
      </c>
      <c r="J9" s="21">
        <f>SUM(D9,G9)</f>
        <v>21623</v>
      </c>
      <c r="K9" s="22">
        <f t="shared" ref="K9:K14" si="2">SUM(I9:J9)</f>
        <v>121102</v>
      </c>
    </row>
    <row r="10" spans="1:12" x14ac:dyDescent="0.25">
      <c r="A10" s="13" t="s">
        <v>16</v>
      </c>
      <c r="B10" s="13">
        <v>2013</v>
      </c>
      <c r="C10" s="37">
        <v>55309</v>
      </c>
      <c r="D10" s="37">
        <v>14253</v>
      </c>
      <c r="E10" s="39">
        <f t="shared" si="0"/>
        <v>69562</v>
      </c>
      <c r="F10" s="37">
        <v>46859</v>
      </c>
      <c r="G10" s="37">
        <v>11493</v>
      </c>
      <c r="H10" s="39">
        <f t="shared" si="1"/>
        <v>58352</v>
      </c>
      <c r="I10" s="37">
        <f t="shared" ref="I10:J14" si="3">SUM(C10,F10)</f>
        <v>102168</v>
      </c>
      <c r="J10" s="37">
        <f t="shared" si="3"/>
        <v>25746</v>
      </c>
      <c r="K10" s="39">
        <f t="shared" si="2"/>
        <v>127914</v>
      </c>
    </row>
    <row r="11" spans="1:12" ht="13.95" x14ac:dyDescent="0.25">
      <c r="A11" s="13" t="s">
        <v>8</v>
      </c>
      <c r="B11" s="13">
        <v>2012</v>
      </c>
      <c r="C11" s="37">
        <v>55058</v>
      </c>
      <c r="D11" s="37">
        <v>16802</v>
      </c>
      <c r="E11" s="39">
        <f t="shared" si="0"/>
        <v>71860</v>
      </c>
      <c r="F11" s="37">
        <v>46316</v>
      </c>
      <c r="G11" s="37">
        <v>12904</v>
      </c>
      <c r="H11" s="39">
        <f t="shared" si="1"/>
        <v>59220</v>
      </c>
      <c r="I11" s="37">
        <f t="shared" si="3"/>
        <v>101374</v>
      </c>
      <c r="J11" s="37">
        <f t="shared" si="3"/>
        <v>29706</v>
      </c>
      <c r="K11" s="39">
        <f t="shared" si="2"/>
        <v>131080</v>
      </c>
    </row>
    <row r="12" spans="1:12" ht="13.95" x14ac:dyDescent="0.25">
      <c r="A12" s="18"/>
      <c r="B12" s="13">
        <v>2011</v>
      </c>
      <c r="C12" s="37">
        <v>60714</v>
      </c>
      <c r="D12" s="37">
        <v>21477</v>
      </c>
      <c r="E12" s="39">
        <f t="shared" si="0"/>
        <v>82191</v>
      </c>
      <c r="F12" s="37">
        <v>51163</v>
      </c>
      <c r="G12" s="37">
        <v>16160</v>
      </c>
      <c r="H12" s="39">
        <f t="shared" si="1"/>
        <v>67323</v>
      </c>
      <c r="I12" s="37">
        <f t="shared" si="3"/>
        <v>111877</v>
      </c>
      <c r="J12" s="37">
        <f t="shared" si="3"/>
        <v>37637</v>
      </c>
      <c r="K12" s="39">
        <f t="shared" si="2"/>
        <v>149514</v>
      </c>
    </row>
    <row r="13" spans="1:12" ht="13.95" x14ac:dyDescent="0.25">
      <c r="A13" s="13"/>
      <c r="B13" s="13">
        <v>2010</v>
      </c>
      <c r="C13" s="37">
        <v>71551</v>
      </c>
      <c r="D13" s="37">
        <v>27403</v>
      </c>
      <c r="E13" s="39">
        <f t="shared" si="0"/>
        <v>98954</v>
      </c>
      <c r="F13" s="37">
        <v>56587</v>
      </c>
      <c r="G13" s="37">
        <v>19190</v>
      </c>
      <c r="H13" s="39">
        <f t="shared" si="1"/>
        <v>75777</v>
      </c>
      <c r="I13" s="37">
        <f t="shared" si="3"/>
        <v>128138</v>
      </c>
      <c r="J13" s="37">
        <f t="shared" si="3"/>
        <v>46593</v>
      </c>
      <c r="K13" s="39">
        <f t="shared" si="2"/>
        <v>174731</v>
      </c>
    </row>
    <row r="14" spans="1:12" ht="13.95" x14ac:dyDescent="0.25">
      <c r="A14" s="13"/>
      <c r="B14" s="13">
        <v>2009</v>
      </c>
      <c r="C14" s="37">
        <v>72201</v>
      </c>
      <c r="D14" s="37">
        <v>30345</v>
      </c>
      <c r="E14" s="39">
        <f t="shared" si="0"/>
        <v>102546</v>
      </c>
      <c r="F14" s="37">
        <v>56629</v>
      </c>
      <c r="G14" s="37">
        <v>20637</v>
      </c>
      <c r="H14" s="39">
        <f t="shared" si="1"/>
        <v>77266</v>
      </c>
      <c r="I14" s="37">
        <f t="shared" si="3"/>
        <v>128830</v>
      </c>
      <c r="J14" s="37">
        <f t="shared" si="3"/>
        <v>50982</v>
      </c>
      <c r="K14" s="39">
        <f t="shared" si="2"/>
        <v>179812</v>
      </c>
    </row>
    <row r="15" spans="1:12" ht="13.95" x14ac:dyDescent="0.25">
      <c r="A15" s="2"/>
      <c r="B15" s="2"/>
      <c r="C15" s="23"/>
      <c r="D15" s="23"/>
      <c r="E15" s="24"/>
      <c r="F15" s="23"/>
      <c r="G15" s="23"/>
      <c r="H15" s="24"/>
      <c r="I15" s="25"/>
      <c r="J15" s="25"/>
      <c r="K15" s="26"/>
    </row>
    <row r="16" spans="1:12" ht="13.95" x14ac:dyDescent="0.25">
      <c r="A16" s="13" t="s">
        <v>9</v>
      </c>
      <c r="B16" s="13">
        <v>2014</v>
      </c>
      <c r="C16" s="19">
        <v>214314</v>
      </c>
      <c r="D16" s="19">
        <v>33798</v>
      </c>
      <c r="E16" s="20">
        <f>SUM(C16:D16)</f>
        <v>248112</v>
      </c>
      <c r="F16" s="19">
        <v>153300</v>
      </c>
      <c r="G16" s="19">
        <v>22617</v>
      </c>
      <c r="H16" s="20">
        <f>SUM(F16:G16)</f>
        <v>175917</v>
      </c>
      <c r="I16" s="21">
        <f t="shared" ref="I16:J16" si="4">SUM(C16,F16)</f>
        <v>367614</v>
      </c>
      <c r="J16" s="21">
        <f t="shared" si="4"/>
        <v>56415</v>
      </c>
      <c r="K16" s="22">
        <f>SUM(I16:J16)</f>
        <v>424029</v>
      </c>
      <c r="L16" s="36"/>
    </row>
    <row r="17" spans="1:12" ht="13.95" x14ac:dyDescent="0.25">
      <c r="A17" s="13" t="s">
        <v>15</v>
      </c>
      <c r="B17" s="13">
        <v>2013</v>
      </c>
      <c r="C17" s="37">
        <v>213183</v>
      </c>
      <c r="D17" s="37">
        <v>36492</v>
      </c>
      <c r="E17" s="39">
        <v>249672</v>
      </c>
      <c r="F17" s="37">
        <v>155172</v>
      </c>
      <c r="G17" s="37">
        <v>25428</v>
      </c>
      <c r="H17" s="39">
        <v>180603</v>
      </c>
      <c r="I17" s="37">
        <v>368355</v>
      </c>
      <c r="J17" s="37">
        <v>61920</v>
      </c>
      <c r="K17" s="39">
        <v>430275</v>
      </c>
      <c r="L17" s="36"/>
    </row>
    <row r="18" spans="1:12" ht="13.95" x14ac:dyDescent="0.25">
      <c r="A18" s="13"/>
      <c r="B18" s="44">
        <v>2012</v>
      </c>
      <c r="C18" s="37">
        <v>216633</v>
      </c>
      <c r="D18" s="37">
        <v>41997</v>
      </c>
      <c r="E18" s="39">
        <f>SUM(C18:D18)</f>
        <v>258630</v>
      </c>
      <c r="F18" s="37">
        <v>158148</v>
      </c>
      <c r="G18" s="37">
        <v>28665</v>
      </c>
      <c r="H18" s="39">
        <f>SUM(F18:G18)</f>
        <v>186813</v>
      </c>
      <c r="I18" s="37">
        <f t="shared" ref="I18:J21" si="5">SUM(C18,F18)</f>
        <v>374781</v>
      </c>
      <c r="J18" s="37">
        <f t="shared" si="5"/>
        <v>70662</v>
      </c>
      <c r="K18" s="39">
        <f>SUM(I18:J18)</f>
        <v>445443</v>
      </c>
      <c r="L18" s="36"/>
    </row>
    <row r="19" spans="1:12" ht="13.95" x14ac:dyDescent="0.25">
      <c r="A19" s="18"/>
      <c r="B19" s="44">
        <v>2011</v>
      </c>
      <c r="C19" s="37">
        <v>225843</v>
      </c>
      <c r="D19" s="37">
        <v>49410</v>
      </c>
      <c r="E19" s="39">
        <f>SUM(C19:D19)</f>
        <v>275253</v>
      </c>
      <c r="F19" s="37">
        <v>167625</v>
      </c>
      <c r="G19" s="37">
        <v>33702</v>
      </c>
      <c r="H19" s="39">
        <f>SUM(F19:G19)</f>
        <v>201327</v>
      </c>
      <c r="I19" s="37">
        <f t="shared" si="5"/>
        <v>393468</v>
      </c>
      <c r="J19" s="37">
        <f t="shared" si="5"/>
        <v>83112</v>
      </c>
      <c r="K19" s="39">
        <f>SUM(I19:J19)</f>
        <v>476580</v>
      </c>
      <c r="L19" s="36"/>
    </row>
    <row r="20" spans="1:12" ht="13.95" x14ac:dyDescent="0.25">
      <c r="A20" s="13"/>
      <c r="B20" s="44">
        <v>2010</v>
      </c>
      <c r="C20" s="37">
        <v>220845</v>
      </c>
      <c r="D20" s="37">
        <v>53070</v>
      </c>
      <c r="E20" s="39">
        <f>SUM(C20:D20)</f>
        <v>273915</v>
      </c>
      <c r="F20" s="37">
        <v>168405</v>
      </c>
      <c r="G20" s="37">
        <v>36711</v>
      </c>
      <c r="H20" s="39">
        <f>SUM(F20:G20)</f>
        <v>205116</v>
      </c>
      <c r="I20" s="37">
        <f t="shared" si="5"/>
        <v>389250</v>
      </c>
      <c r="J20" s="37">
        <f t="shared" si="5"/>
        <v>89781</v>
      </c>
      <c r="K20" s="39">
        <f>SUM(I20:J20)</f>
        <v>479031</v>
      </c>
      <c r="L20" s="36"/>
    </row>
    <row r="21" spans="1:12" ht="13.95" x14ac:dyDescent="0.25">
      <c r="A21" s="13"/>
      <c r="B21" s="44">
        <v>2009</v>
      </c>
      <c r="C21" s="37">
        <v>214634</v>
      </c>
      <c r="D21" s="37">
        <v>55953</v>
      </c>
      <c r="E21" s="39">
        <f>SUM(C21:D21)</f>
        <v>270587</v>
      </c>
      <c r="F21" s="37">
        <v>160771</v>
      </c>
      <c r="G21" s="37">
        <v>37493</v>
      </c>
      <c r="H21" s="39">
        <f>SUM(F21:G21)</f>
        <v>198264</v>
      </c>
      <c r="I21" s="37">
        <f t="shared" si="5"/>
        <v>375405</v>
      </c>
      <c r="J21" s="37">
        <f t="shared" si="5"/>
        <v>93446</v>
      </c>
      <c r="K21" s="39">
        <f>SUM(I21:J21)</f>
        <v>468851</v>
      </c>
      <c r="L21" s="36"/>
    </row>
    <row r="22" spans="1:12" ht="13.95" x14ac:dyDescent="0.25">
      <c r="A22" s="27"/>
      <c r="B22" s="27"/>
      <c r="C22" s="28"/>
      <c r="D22" s="28"/>
      <c r="E22" s="29"/>
      <c r="F22" s="28"/>
      <c r="G22" s="28"/>
      <c r="H22" s="29"/>
      <c r="I22" s="30"/>
      <c r="J22" s="30"/>
      <c r="K22" s="41"/>
      <c r="L22" s="36"/>
    </row>
    <row r="23" spans="1:12" ht="13.95" x14ac:dyDescent="0.25">
      <c r="A23" s="13" t="s">
        <v>10</v>
      </c>
      <c r="B23" s="13">
        <v>2014</v>
      </c>
      <c r="C23" s="34">
        <f t="shared" ref="C23:K28" si="6">C9/C16</f>
        <v>0.25260598934274009</v>
      </c>
      <c r="D23" s="34">
        <f t="shared" si="6"/>
        <v>0.35759512397183263</v>
      </c>
      <c r="E23" s="35">
        <f t="shared" si="6"/>
        <v>0.2669076868510995</v>
      </c>
      <c r="F23" s="34">
        <f t="shared" si="6"/>
        <v>0.29577299412915853</v>
      </c>
      <c r="G23" s="34">
        <f t="shared" si="6"/>
        <v>0.4216739620639342</v>
      </c>
      <c r="H23" s="35">
        <f t="shared" si="6"/>
        <v>0.31195961731953137</v>
      </c>
      <c r="I23" s="34">
        <f t="shared" si="6"/>
        <v>0.27060721300059304</v>
      </c>
      <c r="J23" s="34">
        <f t="shared" si="6"/>
        <v>0.38328458743242044</v>
      </c>
      <c r="K23" s="35">
        <f t="shared" si="6"/>
        <v>0.28559839067610943</v>
      </c>
      <c r="L23" s="36"/>
    </row>
    <row r="24" spans="1:12" ht="13.95" x14ac:dyDescent="0.25">
      <c r="A24" s="13" t="s">
        <v>11</v>
      </c>
      <c r="B24" s="13">
        <v>2013</v>
      </c>
      <c r="C24" s="38">
        <f t="shared" si="6"/>
        <v>0.25944376427763938</v>
      </c>
      <c r="D24" s="38">
        <f t="shared" si="6"/>
        <v>0.39057875698783295</v>
      </c>
      <c r="E24" s="40">
        <f t="shared" si="6"/>
        <v>0.27861354096574709</v>
      </c>
      <c r="F24" s="38">
        <f t="shared" si="6"/>
        <v>0.30198102750496225</v>
      </c>
      <c r="G24" s="38">
        <f t="shared" si="6"/>
        <v>0.45198206701274185</v>
      </c>
      <c r="H24" s="40">
        <f t="shared" si="6"/>
        <v>0.3230954081604403</v>
      </c>
      <c r="I24" s="38">
        <f t="shared" si="6"/>
        <v>0.27736287005741744</v>
      </c>
      <c r="J24" s="38">
        <f t="shared" si="6"/>
        <v>0.41579457364341083</v>
      </c>
      <c r="K24" s="40">
        <f t="shared" si="6"/>
        <v>0.29728429492766256</v>
      </c>
      <c r="L24" s="36"/>
    </row>
    <row r="25" spans="1:12" x14ac:dyDescent="0.25">
      <c r="A25" s="13" t="s">
        <v>12</v>
      </c>
      <c r="B25" s="44">
        <v>2012</v>
      </c>
      <c r="C25" s="38">
        <f t="shared" si="6"/>
        <v>0.25415333767246912</v>
      </c>
      <c r="D25" s="38">
        <f t="shared" si="6"/>
        <v>0.40007619591875609</v>
      </c>
      <c r="E25" s="40">
        <f t="shared" si="6"/>
        <v>0.27784866411475856</v>
      </c>
      <c r="F25" s="38">
        <f t="shared" si="6"/>
        <v>0.29286491134886311</v>
      </c>
      <c r="G25" s="38">
        <f t="shared" si="6"/>
        <v>0.45016570730856448</v>
      </c>
      <c r="H25" s="40">
        <f t="shared" si="6"/>
        <v>0.31700149347208173</v>
      </c>
      <c r="I25" s="38">
        <f t="shared" si="6"/>
        <v>0.2704886320277709</v>
      </c>
      <c r="J25" s="38">
        <f t="shared" si="6"/>
        <v>0.42039568650759956</v>
      </c>
      <c r="K25" s="40">
        <f t="shared" si="6"/>
        <v>0.29426885145798676</v>
      </c>
      <c r="L25" s="36"/>
    </row>
    <row r="26" spans="1:12" ht="14.25" customHeight="1" x14ac:dyDescent="0.25">
      <c r="A26" s="18"/>
      <c r="B26" s="44">
        <v>2011</v>
      </c>
      <c r="C26" s="38">
        <f t="shared" si="6"/>
        <v>0.26883277320970761</v>
      </c>
      <c r="D26" s="38">
        <f t="shared" si="6"/>
        <v>0.43466909532483305</v>
      </c>
      <c r="E26" s="40">
        <f t="shared" si="6"/>
        <v>0.29860165011825485</v>
      </c>
      <c r="F26" s="38">
        <f t="shared" si="6"/>
        <v>0.30522296793437731</v>
      </c>
      <c r="G26" s="38">
        <f t="shared" si="6"/>
        <v>0.47949676577057743</v>
      </c>
      <c r="H26" s="40">
        <f t="shared" si="6"/>
        <v>0.33439628067770344</v>
      </c>
      <c r="I26" s="38">
        <f t="shared" si="6"/>
        <v>0.28433570201388675</v>
      </c>
      <c r="J26" s="38">
        <f t="shared" si="6"/>
        <v>0.45284676099720861</v>
      </c>
      <c r="K26" s="40">
        <f t="shared" si="6"/>
        <v>0.31372277477023797</v>
      </c>
      <c r="L26" s="36"/>
    </row>
    <row r="27" spans="1:12" ht="14.25" customHeight="1" x14ac:dyDescent="0.25">
      <c r="A27" s="18"/>
      <c r="B27" s="44">
        <v>2010</v>
      </c>
      <c r="C27" s="38">
        <f t="shared" si="6"/>
        <v>0.3239874119857819</v>
      </c>
      <c r="D27" s="38">
        <f t="shared" si="6"/>
        <v>0.51635575654795551</v>
      </c>
      <c r="E27" s="40">
        <f t="shared" si="6"/>
        <v>0.36125805450595988</v>
      </c>
      <c r="F27" s="38">
        <f t="shared" si="6"/>
        <v>0.33601733915263798</v>
      </c>
      <c r="G27" s="38">
        <f t="shared" si="6"/>
        <v>0.52273160633052762</v>
      </c>
      <c r="H27" s="40">
        <f t="shared" si="6"/>
        <v>0.36943485637395423</v>
      </c>
      <c r="I27" s="38">
        <f t="shared" si="6"/>
        <v>0.32919203596660246</v>
      </c>
      <c r="J27" s="38">
        <f t="shared" si="6"/>
        <v>0.51896280950312423</v>
      </c>
      <c r="K27" s="40">
        <f t="shared" si="6"/>
        <v>0.3647592744519666</v>
      </c>
      <c r="L27" s="36"/>
    </row>
    <row r="28" spans="1:12" ht="14.25" customHeight="1" x14ac:dyDescent="0.25">
      <c r="A28" s="31"/>
      <c r="B28" s="45">
        <v>2009</v>
      </c>
      <c r="C28" s="42">
        <f t="shared" si="6"/>
        <v>0.33639125208494458</v>
      </c>
      <c r="D28" s="42">
        <f t="shared" si="6"/>
        <v>0.54233016996407701</v>
      </c>
      <c r="E28" s="43">
        <f t="shared" si="6"/>
        <v>0.37897607793426885</v>
      </c>
      <c r="F28" s="42">
        <f t="shared" si="6"/>
        <v>0.35223392278458182</v>
      </c>
      <c r="G28" s="42">
        <f t="shared" si="6"/>
        <v>0.55042274557917481</v>
      </c>
      <c r="H28" s="43">
        <f t="shared" si="6"/>
        <v>0.38971270629060245</v>
      </c>
      <c r="I28" s="42">
        <f t="shared" si="6"/>
        <v>0.3431760365471957</v>
      </c>
      <c r="J28" s="42">
        <f t="shared" si="6"/>
        <v>0.54557712475654385</v>
      </c>
      <c r="K28" s="43">
        <f t="shared" si="6"/>
        <v>0.38351629835491446</v>
      </c>
      <c r="L28" s="36"/>
    </row>
    <row r="29" spans="1:12" s="48" customFormat="1" ht="13.2" x14ac:dyDescent="0.2">
      <c r="A29" s="48" t="s">
        <v>17</v>
      </c>
    </row>
    <row r="30" spans="1:12" s="47" customFormat="1" ht="11.4" x14ac:dyDescent="0.2">
      <c r="A30" s="50" t="s">
        <v>18</v>
      </c>
      <c r="B30" s="50"/>
      <c r="C30" s="51"/>
      <c r="D30" s="51"/>
      <c r="E30" s="51"/>
      <c r="F30" s="51"/>
      <c r="G30" s="51"/>
      <c r="H30" s="51"/>
      <c r="I30" s="51"/>
      <c r="J30" s="51"/>
      <c r="K30" s="51"/>
    </row>
    <row r="31" spans="1:12" s="47" customFormat="1" ht="12" x14ac:dyDescent="0.25">
      <c r="A31" s="51" t="s">
        <v>13</v>
      </c>
      <c r="B31" s="51"/>
      <c r="C31" s="52"/>
      <c r="D31" s="52"/>
      <c r="E31" s="52"/>
      <c r="F31" s="52"/>
      <c r="G31" s="52"/>
      <c r="H31" s="52"/>
      <c r="I31" s="52"/>
      <c r="J31" s="52"/>
      <c r="K31" s="52"/>
    </row>
    <row r="32" spans="1:12" x14ac:dyDescent="0.25">
      <c r="A32" s="46"/>
    </row>
    <row r="33" spans="1:11" x14ac:dyDescent="0.25">
      <c r="A33" s="36"/>
      <c r="B33" s="36"/>
      <c r="C33" s="36"/>
      <c r="D33" s="49"/>
      <c r="E33" s="36"/>
      <c r="F33" s="36"/>
      <c r="G33" s="36"/>
      <c r="H33" s="36"/>
      <c r="I33" s="36"/>
      <c r="J33" s="36"/>
      <c r="K33" s="36"/>
    </row>
    <row r="34" spans="1:11" x14ac:dyDescent="0.25">
      <c r="A34" s="36"/>
      <c r="B34" s="36"/>
      <c r="C34" s="36"/>
      <c r="D34" s="49"/>
      <c r="E34" s="49"/>
      <c r="F34" s="49"/>
      <c r="G34" s="36"/>
      <c r="H34" s="36"/>
      <c r="I34" s="36"/>
      <c r="J34" s="36"/>
      <c r="K34" s="36"/>
    </row>
    <row r="35" spans="1:11" x14ac:dyDescent="0.25">
      <c r="A35" s="36"/>
      <c r="B35" s="36"/>
      <c r="C35" s="36"/>
      <c r="D35" s="36"/>
      <c r="E35" s="49"/>
      <c r="F35" s="49"/>
      <c r="G35" s="36"/>
      <c r="H35" s="36"/>
      <c r="I35" s="36"/>
      <c r="J35" s="36"/>
      <c r="K35" s="36"/>
    </row>
    <row r="36" spans="1:11" x14ac:dyDescent="0.25">
      <c r="A36" s="36"/>
      <c r="B36" s="36"/>
      <c r="C36" s="36"/>
      <c r="D36" s="49"/>
      <c r="E36" s="49"/>
      <c r="F36" s="49"/>
      <c r="G36" s="36"/>
      <c r="H36" s="36"/>
      <c r="I36" s="36"/>
      <c r="J36" s="36"/>
      <c r="K36" s="36"/>
    </row>
    <row r="37" spans="1:11" x14ac:dyDescent="0.25">
      <c r="A37" s="36"/>
      <c r="B37" s="36"/>
      <c r="C37" s="36"/>
      <c r="D37" s="36"/>
      <c r="E37" s="36"/>
      <c r="F37" s="36"/>
      <c r="G37" s="36"/>
      <c r="H37" s="36"/>
      <c r="I37" s="36"/>
      <c r="J37" s="36"/>
      <c r="K37" s="36"/>
    </row>
    <row r="38" spans="1:11" x14ac:dyDescent="0.25">
      <c r="A38" s="36"/>
      <c r="B38" s="36"/>
      <c r="C38" s="36"/>
      <c r="D38" s="36"/>
      <c r="E38" s="36"/>
      <c r="F38" s="36"/>
      <c r="G38" s="36"/>
      <c r="H38" s="36"/>
      <c r="I38" s="36"/>
      <c r="J38" s="36"/>
      <c r="K38" s="36"/>
    </row>
    <row r="39" spans="1:11" x14ac:dyDescent="0.25">
      <c r="A39" s="36"/>
      <c r="B39" s="36"/>
      <c r="C39" s="36"/>
      <c r="D39" s="36"/>
      <c r="E39" s="36"/>
      <c r="F39" s="36"/>
      <c r="G39" s="36"/>
      <c r="H39" s="36"/>
      <c r="I39" s="36"/>
      <c r="J39" s="36"/>
      <c r="K39" s="36"/>
    </row>
    <row r="40" spans="1:11" x14ac:dyDescent="0.25">
      <c r="A40" s="36"/>
      <c r="B40" s="36"/>
      <c r="C40" s="36"/>
      <c r="D40" s="36"/>
      <c r="E40" s="36"/>
      <c r="F40" s="36"/>
      <c r="G40" s="36"/>
      <c r="H40" s="36"/>
      <c r="I40" s="36"/>
      <c r="J40" s="36"/>
      <c r="K40" s="36"/>
    </row>
    <row r="41" spans="1:11" x14ac:dyDescent="0.25">
      <c r="A41" s="36"/>
      <c r="B41" s="36"/>
      <c r="C41" s="36"/>
      <c r="D41" s="36"/>
      <c r="E41" s="36"/>
      <c r="F41" s="36"/>
      <c r="G41" s="36"/>
      <c r="H41" s="36"/>
      <c r="I41" s="36"/>
      <c r="J41" s="36"/>
      <c r="K41" s="36"/>
    </row>
    <row r="42" spans="1:11" x14ac:dyDescent="0.25">
      <c r="A42" s="36"/>
      <c r="B42" s="36"/>
      <c r="C42" s="36"/>
      <c r="D42" s="36"/>
      <c r="E42" s="36"/>
      <c r="F42" s="36"/>
      <c r="G42" s="36"/>
      <c r="H42" s="36"/>
      <c r="I42" s="36"/>
      <c r="J42" s="36"/>
      <c r="K42" s="36"/>
    </row>
    <row r="43" spans="1:11" x14ac:dyDescent="0.25">
      <c r="A43" s="36"/>
      <c r="B43" s="36"/>
      <c r="C43" s="36"/>
      <c r="D43" s="36"/>
      <c r="E43" s="36"/>
      <c r="F43" s="36"/>
      <c r="G43" s="36"/>
      <c r="H43" s="36"/>
      <c r="I43" s="36"/>
      <c r="J43" s="36"/>
      <c r="K43" s="36"/>
    </row>
    <row r="44" spans="1:11" x14ac:dyDescent="0.25">
      <c r="A44" s="36"/>
      <c r="B44" s="36"/>
      <c r="C44" s="36"/>
      <c r="D44" s="36"/>
      <c r="E44" s="36"/>
      <c r="F44" s="36"/>
      <c r="G44" s="36"/>
      <c r="H44" s="36"/>
      <c r="I44" s="36"/>
      <c r="J44" s="36"/>
      <c r="K44" s="36"/>
    </row>
    <row r="45" spans="1:11" x14ac:dyDescent="0.25">
      <c r="A45" s="36"/>
      <c r="B45" s="36"/>
      <c r="C45" s="36"/>
      <c r="D45" s="36"/>
      <c r="E45" s="36"/>
      <c r="F45" s="36"/>
      <c r="G45" s="36"/>
      <c r="H45" s="36"/>
      <c r="I45" s="36"/>
      <c r="J45" s="36"/>
      <c r="K45" s="36"/>
    </row>
    <row r="46" spans="1:11" x14ac:dyDescent="0.25">
      <c r="A46" s="36"/>
      <c r="B46" s="36"/>
      <c r="C46" s="36"/>
      <c r="D46" s="36"/>
      <c r="E46" s="36"/>
      <c r="F46" s="36"/>
      <c r="G46" s="36"/>
      <c r="H46" s="36"/>
      <c r="I46" s="36"/>
      <c r="J46" s="36"/>
      <c r="K46" s="36"/>
    </row>
    <row r="47" spans="1:11" x14ac:dyDescent="0.25">
      <c r="A47" s="36"/>
      <c r="B47" s="36"/>
      <c r="C47" s="36"/>
      <c r="D47" s="36"/>
      <c r="E47" s="36"/>
      <c r="F47" s="36"/>
      <c r="G47" s="36"/>
      <c r="H47" s="36"/>
      <c r="I47" s="36"/>
      <c r="J47" s="36"/>
      <c r="K47" s="36"/>
    </row>
    <row r="48" spans="1:11" x14ac:dyDescent="0.25">
      <c r="A48" s="36"/>
      <c r="B48" s="36"/>
      <c r="C48" s="36"/>
      <c r="D48" s="36"/>
      <c r="E48" s="36"/>
      <c r="F48" s="36"/>
      <c r="G48" s="36"/>
      <c r="H48" s="36"/>
      <c r="I48" s="36"/>
      <c r="J48" s="36"/>
      <c r="K48" s="36"/>
    </row>
    <row r="49" spans="1:11" x14ac:dyDescent="0.25">
      <c r="A49" s="36"/>
      <c r="B49" s="36"/>
      <c r="C49" s="36"/>
      <c r="D49" s="36"/>
      <c r="E49" s="36"/>
      <c r="F49" s="36"/>
      <c r="G49" s="36"/>
      <c r="H49" s="36"/>
      <c r="I49" s="36"/>
      <c r="J49" s="36"/>
      <c r="K49" s="36"/>
    </row>
    <row r="50" spans="1:11" x14ac:dyDescent="0.25">
      <c r="A50" s="36"/>
      <c r="B50" s="36"/>
      <c r="C50" s="36"/>
      <c r="D50" s="36"/>
      <c r="E50" s="36"/>
      <c r="F50" s="36"/>
      <c r="G50" s="36"/>
      <c r="H50" s="36"/>
      <c r="I50" s="36"/>
      <c r="J50" s="36"/>
      <c r="K50" s="36"/>
    </row>
    <row r="51" spans="1:11" x14ac:dyDescent="0.25">
      <c r="A51" s="36"/>
      <c r="B51" s="36"/>
      <c r="C51" s="36"/>
      <c r="D51" s="36"/>
      <c r="E51" s="36"/>
      <c r="F51" s="36"/>
      <c r="G51" s="36"/>
      <c r="H51" s="36"/>
      <c r="I51" s="36"/>
      <c r="J51" s="36"/>
      <c r="K51" s="36"/>
    </row>
    <row r="52" spans="1:11" x14ac:dyDescent="0.25">
      <c r="A52" s="36"/>
      <c r="B52" s="36"/>
      <c r="C52" s="36"/>
      <c r="D52" s="36"/>
      <c r="E52" s="36"/>
      <c r="F52" s="36"/>
      <c r="G52" s="36"/>
      <c r="H52" s="36"/>
      <c r="I52" s="36"/>
      <c r="J52" s="36"/>
      <c r="K52" s="36"/>
    </row>
    <row r="53" spans="1:11" x14ac:dyDescent="0.25">
      <c r="A53" s="36"/>
      <c r="B53" s="36"/>
      <c r="C53" s="36"/>
      <c r="D53" s="36"/>
      <c r="E53" s="36"/>
      <c r="F53" s="36"/>
      <c r="G53" s="36"/>
      <c r="H53" s="36"/>
      <c r="I53" s="36"/>
      <c r="J53" s="36"/>
      <c r="K53" s="36"/>
    </row>
    <row r="54" spans="1:11" x14ac:dyDescent="0.25">
      <c r="A54" s="36"/>
      <c r="B54" s="36"/>
      <c r="C54" s="36"/>
      <c r="D54" s="36"/>
      <c r="E54" s="36"/>
      <c r="F54" s="36"/>
      <c r="G54" s="36"/>
      <c r="H54" s="36"/>
      <c r="I54" s="36"/>
      <c r="J54" s="36"/>
      <c r="K54" s="36"/>
    </row>
    <row r="55" spans="1:11" x14ac:dyDescent="0.25">
      <c r="A55" s="36"/>
      <c r="B55" s="36"/>
      <c r="C55" s="36"/>
      <c r="D55" s="36"/>
      <c r="E55" s="36"/>
      <c r="F55" s="36"/>
      <c r="G55" s="36"/>
      <c r="H55" s="36"/>
      <c r="I55" s="36"/>
      <c r="J55" s="36"/>
      <c r="K55" s="36"/>
    </row>
    <row r="56" spans="1:11" x14ac:dyDescent="0.25">
      <c r="A56" s="36"/>
      <c r="B56" s="36"/>
      <c r="C56" s="36"/>
      <c r="D56" s="36"/>
      <c r="E56" s="36"/>
      <c r="F56" s="36"/>
      <c r="G56" s="36"/>
      <c r="H56" s="36"/>
      <c r="I56" s="36"/>
      <c r="J56" s="36"/>
      <c r="K56" s="36"/>
    </row>
    <row r="57" spans="1:11" x14ac:dyDescent="0.25">
      <c r="A57" s="36"/>
      <c r="B57" s="36"/>
      <c r="C57" s="36"/>
      <c r="D57" s="36"/>
      <c r="E57" s="36"/>
      <c r="F57" s="36"/>
      <c r="G57" s="36"/>
      <c r="H57" s="36"/>
      <c r="I57" s="36"/>
      <c r="J57" s="36"/>
      <c r="K57" s="36"/>
    </row>
    <row r="58" spans="1:11" x14ac:dyDescent="0.25">
      <c r="A58" s="36"/>
      <c r="B58" s="36"/>
      <c r="C58" s="36"/>
      <c r="D58" s="36"/>
      <c r="E58" s="36"/>
      <c r="F58" s="36"/>
      <c r="G58" s="36"/>
      <c r="H58" s="36"/>
      <c r="I58" s="36"/>
      <c r="J58" s="36"/>
      <c r="K58" s="36"/>
    </row>
    <row r="59" spans="1:11" x14ac:dyDescent="0.25">
      <c r="A59" s="36"/>
      <c r="B59" s="36"/>
      <c r="C59" s="36"/>
      <c r="D59" s="36"/>
      <c r="E59" s="36"/>
      <c r="F59" s="36"/>
      <c r="G59" s="36"/>
      <c r="H59" s="36"/>
      <c r="I59" s="36"/>
      <c r="J59" s="36"/>
      <c r="K59" s="36"/>
    </row>
    <row r="60" spans="1:11" x14ac:dyDescent="0.25">
      <c r="A60" s="36"/>
      <c r="B60" s="36"/>
      <c r="C60" s="36"/>
      <c r="D60" s="36"/>
      <c r="E60" s="36"/>
      <c r="F60" s="36"/>
      <c r="G60" s="36"/>
      <c r="H60" s="36"/>
      <c r="I60" s="36"/>
      <c r="J60" s="36"/>
      <c r="K60" s="36"/>
    </row>
    <row r="61" spans="1:11" x14ac:dyDescent="0.25">
      <c r="A61" s="36"/>
      <c r="B61" s="36"/>
      <c r="C61" s="36"/>
      <c r="D61" s="36"/>
      <c r="E61" s="36"/>
      <c r="F61" s="36"/>
      <c r="G61" s="36"/>
      <c r="H61" s="36"/>
      <c r="I61" s="36"/>
      <c r="J61" s="36"/>
      <c r="K61" s="36"/>
    </row>
    <row r="62" spans="1:11" x14ac:dyDescent="0.25">
      <c r="A62" s="36"/>
      <c r="B62" s="36"/>
      <c r="C62" s="36"/>
      <c r="D62" s="36"/>
      <c r="E62" s="36"/>
      <c r="F62" s="36"/>
      <c r="G62" s="36"/>
      <c r="H62" s="36"/>
      <c r="I62" s="36"/>
      <c r="J62" s="36"/>
      <c r="K62" s="36"/>
    </row>
    <row r="63" spans="1:11" x14ac:dyDescent="0.25">
      <c r="A63" s="36"/>
      <c r="B63" s="36"/>
      <c r="C63" s="36"/>
      <c r="D63" s="36"/>
      <c r="E63" s="36"/>
      <c r="F63" s="36"/>
      <c r="G63" s="36"/>
      <c r="H63" s="36"/>
      <c r="I63" s="36"/>
      <c r="J63" s="36"/>
      <c r="K63" s="36"/>
    </row>
    <row r="64" spans="1:11" x14ac:dyDescent="0.25">
      <c r="A64" s="36"/>
      <c r="B64" s="36"/>
      <c r="C64" s="36"/>
      <c r="D64" s="36"/>
      <c r="E64" s="36"/>
      <c r="F64" s="36"/>
      <c r="G64" s="36"/>
      <c r="H64" s="36"/>
      <c r="I64" s="36"/>
      <c r="J64" s="36"/>
      <c r="K64" s="36"/>
    </row>
    <row r="65" spans="1:11" x14ac:dyDescent="0.25">
      <c r="A65" s="36"/>
      <c r="B65" s="36"/>
      <c r="C65" s="36"/>
      <c r="D65" s="36"/>
      <c r="E65" s="36"/>
      <c r="F65" s="36"/>
      <c r="G65" s="36"/>
      <c r="H65" s="36"/>
      <c r="I65" s="36"/>
      <c r="J65" s="36"/>
      <c r="K65" s="36"/>
    </row>
    <row r="66" spans="1:11" x14ac:dyDescent="0.25">
      <c r="A66" s="36"/>
      <c r="B66" s="36"/>
      <c r="C66" s="36"/>
      <c r="D66" s="36"/>
      <c r="E66" s="36"/>
      <c r="F66" s="36"/>
      <c r="G66" s="36"/>
      <c r="H66" s="36"/>
      <c r="I66" s="36"/>
      <c r="J66" s="36"/>
      <c r="K66" s="36"/>
    </row>
    <row r="67" spans="1:11" x14ac:dyDescent="0.25">
      <c r="A67" s="36"/>
      <c r="B67" s="36"/>
      <c r="C67" s="36"/>
      <c r="D67" s="36"/>
      <c r="E67" s="36"/>
      <c r="F67" s="36"/>
      <c r="G67" s="36"/>
      <c r="H67" s="36"/>
      <c r="I67" s="36"/>
      <c r="J67" s="36"/>
      <c r="K67" s="36"/>
    </row>
    <row r="68" spans="1:11" x14ac:dyDescent="0.25">
      <c r="A68" s="36"/>
      <c r="B68" s="36"/>
      <c r="C68" s="36"/>
      <c r="D68" s="36"/>
      <c r="E68" s="36"/>
      <c r="F68" s="36"/>
      <c r="G68" s="36"/>
      <c r="H68" s="36"/>
      <c r="I68" s="36"/>
      <c r="J68" s="36"/>
      <c r="K68" s="36"/>
    </row>
    <row r="69" spans="1:11" x14ac:dyDescent="0.25">
      <c r="A69" s="36"/>
      <c r="B69" s="36"/>
      <c r="C69" s="36"/>
      <c r="D69" s="36"/>
      <c r="E69" s="36"/>
      <c r="F69" s="36"/>
      <c r="G69" s="36"/>
      <c r="H69" s="36"/>
      <c r="I69" s="36"/>
      <c r="J69" s="36"/>
      <c r="K69" s="36"/>
    </row>
    <row r="70" spans="1:11" x14ac:dyDescent="0.25">
      <c r="A70" s="36"/>
      <c r="B70" s="36"/>
      <c r="C70" s="36"/>
      <c r="D70" s="36"/>
      <c r="E70" s="36"/>
      <c r="F70" s="36"/>
      <c r="G70" s="36"/>
      <c r="H70" s="36"/>
      <c r="I70" s="36"/>
      <c r="J70" s="36"/>
      <c r="K70" s="36"/>
    </row>
    <row r="71" spans="1:11" x14ac:dyDescent="0.25">
      <c r="A71" s="36"/>
      <c r="B71" s="36"/>
      <c r="C71" s="36"/>
      <c r="D71" s="36"/>
      <c r="E71" s="36"/>
      <c r="F71" s="36"/>
      <c r="G71" s="36"/>
      <c r="H71" s="36"/>
      <c r="I71" s="36"/>
      <c r="J71" s="36"/>
      <c r="K71" s="36"/>
    </row>
    <row r="72" spans="1:11" x14ac:dyDescent="0.25">
      <c r="A72" s="36"/>
      <c r="B72" s="36"/>
      <c r="C72" s="36"/>
      <c r="D72" s="36"/>
      <c r="E72" s="36"/>
      <c r="F72" s="36"/>
      <c r="G72" s="36"/>
      <c r="H72" s="36"/>
      <c r="I72" s="36"/>
      <c r="J72" s="36"/>
      <c r="K72" s="36"/>
    </row>
    <row r="73" spans="1:11" x14ac:dyDescent="0.25">
      <c r="A73" s="36"/>
      <c r="B73" s="36"/>
      <c r="C73" s="36"/>
      <c r="D73" s="36"/>
      <c r="E73" s="36"/>
      <c r="F73" s="36"/>
      <c r="G73" s="36"/>
      <c r="H73" s="36"/>
      <c r="I73" s="36"/>
      <c r="J73" s="36"/>
      <c r="K73" s="36"/>
    </row>
    <row r="74" spans="1:11" x14ac:dyDescent="0.25">
      <c r="A74" s="36"/>
      <c r="B74" s="36"/>
      <c r="C74" s="36"/>
      <c r="D74" s="36"/>
      <c r="E74" s="36"/>
      <c r="F74" s="36"/>
      <c r="G74" s="36"/>
      <c r="H74" s="36"/>
      <c r="I74" s="36"/>
      <c r="J74" s="36"/>
      <c r="K74" s="36"/>
    </row>
    <row r="75" spans="1:11" x14ac:dyDescent="0.25">
      <c r="A75" s="36"/>
      <c r="B75" s="36"/>
      <c r="C75" s="36"/>
      <c r="D75" s="36"/>
      <c r="E75" s="36"/>
      <c r="F75" s="36"/>
      <c r="G75" s="36"/>
      <c r="H75" s="36"/>
      <c r="I75" s="36"/>
      <c r="J75" s="36"/>
      <c r="K75" s="36"/>
    </row>
    <row r="76" spans="1:11" x14ac:dyDescent="0.25">
      <c r="A76" s="36"/>
      <c r="B76" s="36"/>
      <c r="C76" s="36"/>
      <c r="D76" s="36"/>
      <c r="E76" s="36"/>
      <c r="F76" s="36"/>
      <c r="G76" s="36"/>
      <c r="H76" s="36"/>
      <c r="I76" s="36"/>
      <c r="J76" s="36"/>
      <c r="K76" s="36"/>
    </row>
    <row r="77" spans="1:11" x14ac:dyDescent="0.25">
      <c r="A77" s="36"/>
      <c r="B77" s="36"/>
      <c r="C77" s="36"/>
      <c r="D77" s="36"/>
      <c r="E77" s="36"/>
      <c r="F77" s="36"/>
      <c r="G77" s="36"/>
      <c r="H77" s="36"/>
      <c r="I77" s="36"/>
      <c r="J77" s="36"/>
      <c r="K77" s="36"/>
    </row>
    <row r="78" spans="1:11" x14ac:dyDescent="0.25">
      <c r="A78" s="36"/>
      <c r="B78" s="36"/>
      <c r="C78" s="36"/>
      <c r="D78" s="36"/>
      <c r="E78" s="36"/>
      <c r="F78" s="36"/>
      <c r="G78" s="36"/>
      <c r="H78" s="36"/>
      <c r="I78" s="36"/>
      <c r="J78" s="36"/>
      <c r="K78" s="36"/>
    </row>
    <row r="79" spans="1:11" x14ac:dyDescent="0.25">
      <c r="A79" s="36"/>
      <c r="B79" s="36"/>
      <c r="C79" s="36"/>
      <c r="D79" s="36"/>
      <c r="E79" s="36"/>
      <c r="F79" s="36"/>
      <c r="G79" s="36"/>
      <c r="H79" s="36"/>
      <c r="I79" s="36"/>
      <c r="J79" s="36"/>
      <c r="K79" s="36"/>
    </row>
    <row r="80" spans="1:11" x14ac:dyDescent="0.25">
      <c r="A80" s="36"/>
      <c r="B80" s="36"/>
      <c r="C80" s="36"/>
      <c r="D80" s="36"/>
      <c r="E80" s="36"/>
      <c r="F80" s="36"/>
      <c r="G80" s="36"/>
      <c r="H80" s="36"/>
      <c r="I80" s="36"/>
      <c r="J80" s="36"/>
      <c r="K80" s="36"/>
    </row>
    <row r="81" spans="1:11" x14ac:dyDescent="0.25">
      <c r="A81" s="36"/>
      <c r="B81" s="36"/>
      <c r="C81" s="36"/>
      <c r="D81" s="36"/>
      <c r="E81" s="36"/>
      <c r="F81" s="36"/>
      <c r="G81" s="36"/>
      <c r="H81" s="36"/>
      <c r="I81" s="36"/>
      <c r="J81" s="36"/>
      <c r="K81" s="36"/>
    </row>
  </sheetData>
  <mergeCells count="2">
    <mergeCell ref="A30:K30"/>
    <mergeCell ref="A31:K31"/>
  </mergeCells>
  <pageMargins left="0.7" right="0.7" top="0.78740157499999996" bottom="0.78740157499999996" header="0.3" footer="0.3"/>
  <pageSetup paperSize="9" scale="8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A8.3-1</vt:lpstr>
      <vt:lpstr>'Tabelle A8.3-1'!Druckbereich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Dorau, Ralf</dc:creator>
  <cp:lastModifiedBy>Friedrich, Michael</cp:lastModifiedBy>
  <cp:lastPrinted>2016-01-06T09:11:51Z</cp:lastPrinted>
  <dcterms:created xsi:type="dcterms:W3CDTF">2014-11-11T13:39:36Z</dcterms:created>
  <dcterms:modified xsi:type="dcterms:W3CDTF">2016-02-02T10:16:04Z</dcterms:modified>
</cp:coreProperties>
</file>