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Berufsbildungsstatistik\Dokumentation\Dateien im Netz\Zusatztabellen\Vorheriges Studium\in Bearbeitung\"/>
    </mc:Choice>
  </mc:AlternateContent>
  <xr:revisionPtr revIDLastSave="0" documentId="13_ncr:1_{9DD56635-2F84-4802-96B9-A34024C14A8C}" xr6:coauthVersionLast="47" xr6:coauthVersionMax="47" xr10:uidLastSave="{00000000-0000-0000-0000-000000000000}"/>
  <bookViews>
    <workbookView xWindow="-110" yWindow="-110" windowWidth="19420" windowHeight="10420" xr2:uid="{623AF891-741E-42E6-A5B3-EA6B31FBD496}"/>
  </bookViews>
  <sheets>
    <sheet name="Deckblatt" sheetId="9" r:id="rId1"/>
    <sheet name="Impressum" sheetId="8" r:id="rId2"/>
    <sheet name="Erläuterungen" sheetId="2" r:id="rId3"/>
    <sheet name="Top 25 Ranglistenplätze 2024" sheetId="1" r:id="rId4"/>
    <sheet name="Tabelle &quot;Top 25&quot; erfolgreich" sheetId="5" r:id="rId5"/>
    <sheet name="Tabelle &quot;Top 25&quot; nicht erfolgr." sheetId="6" r:id="rId6"/>
  </sheets>
  <definedNames>
    <definedName name="_Toc297828645" localSheetId="2">Erläuterungen!#REF!</definedName>
    <definedName name="_Toc297828655" localSheetId="2">Erläuterungen!#REF!</definedName>
    <definedName name="_xlnm.Print_Area" localSheetId="0">Deckblatt!$A$1:$A$3</definedName>
    <definedName name="_xlnm.Print_Area" localSheetId="2">Erläuterungen!$A$1:$A$26</definedName>
    <definedName name="_xlnm.Print_Area" localSheetId="3">'Top 25 Ranglistenplätze 2024'!$A$1:$K$32</definedName>
    <definedName name="_xlnm.Print_Titles" localSheetId="4">'Tabelle "Top 25" erfolgreich'!$3:$5</definedName>
    <definedName name="_xlnm.Print_Titles" localSheetId="5">'Tabelle "Top 25" nicht erfolgr.'!$3:$5</definedName>
    <definedName name="_xlnm.Print_Titles" localSheetId="3">'Top 25 Ranglistenplätze 2024'!$3:$5</definedName>
    <definedName name="Print_Area" localSheetId="1">Impressum!$A$1:$B$3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1" i="6" l="1"/>
  <c r="G31" i="6"/>
  <c r="H30" i="6"/>
  <c r="H29" i="6"/>
  <c r="H28" i="6"/>
  <c r="H27" i="6"/>
  <c r="H26" i="6"/>
  <c r="H25" i="6"/>
  <c r="H24" i="6"/>
  <c r="H23" i="6"/>
  <c r="H22" i="6"/>
  <c r="H21" i="6"/>
  <c r="H20" i="6"/>
  <c r="H19" i="6"/>
  <c r="H18" i="6"/>
  <c r="H17" i="6"/>
  <c r="H16" i="6"/>
  <c r="H15" i="6"/>
  <c r="H14" i="6"/>
  <c r="H13" i="6"/>
  <c r="H12" i="6"/>
  <c r="H11" i="6"/>
  <c r="H10" i="6"/>
  <c r="H9" i="6"/>
  <c r="H8" i="6"/>
  <c r="H7" i="6"/>
  <c r="H6" i="6"/>
  <c r="G30" i="6"/>
  <c r="G29" i="6"/>
  <c r="G28" i="6"/>
  <c r="G27" i="6"/>
  <c r="G26" i="6"/>
  <c r="G25" i="6"/>
  <c r="G24" i="6"/>
  <c r="G23" i="6"/>
  <c r="G22" i="6"/>
  <c r="G21" i="6"/>
  <c r="G20" i="6"/>
  <c r="G19" i="6"/>
  <c r="G18" i="6"/>
  <c r="G17" i="6"/>
  <c r="G16" i="6"/>
  <c r="G15" i="6"/>
  <c r="G14" i="6"/>
  <c r="G13" i="6"/>
  <c r="G12" i="6"/>
  <c r="G11" i="6"/>
  <c r="G10" i="6"/>
  <c r="G9" i="6"/>
  <c r="G8" i="6"/>
  <c r="G7" i="6"/>
  <c r="G6" i="6"/>
  <c r="H31" i="5"/>
  <c r="G31" i="5"/>
  <c r="H31" i="1"/>
  <c r="G31" i="1"/>
  <c r="H30" i="1"/>
  <c r="H29" i="1"/>
  <c r="H28" i="1"/>
  <c r="H27" i="1"/>
  <c r="H26" i="1"/>
  <c r="H25" i="1"/>
  <c r="H24" i="1"/>
  <c r="H23" i="1"/>
  <c r="H22" i="1"/>
  <c r="H21" i="1"/>
  <c r="H20" i="1"/>
  <c r="H19" i="1"/>
  <c r="H18" i="1"/>
  <c r="H17" i="1"/>
  <c r="H16" i="1"/>
  <c r="H15" i="1"/>
  <c r="H14" i="1"/>
  <c r="H13" i="1"/>
  <c r="H12" i="1"/>
  <c r="H11" i="1"/>
  <c r="H10" i="1"/>
  <c r="H9" i="1"/>
  <c r="H8" i="1"/>
  <c r="H7" i="1"/>
  <c r="H6" i="1"/>
  <c r="G30" i="1"/>
  <c r="G29" i="1"/>
  <c r="G28" i="1"/>
  <c r="G27" i="1"/>
  <c r="G26" i="1"/>
  <c r="G25" i="1"/>
  <c r="G24" i="1"/>
  <c r="G23" i="1"/>
  <c r="G22" i="1"/>
  <c r="G21" i="1"/>
  <c r="G20" i="1"/>
  <c r="G19" i="1"/>
  <c r="G18" i="1"/>
  <c r="G17" i="1"/>
  <c r="G16" i="1"/>
  <c r="G15" i="1"/>
  <c r="G14" i="1"/>
  <c r="G13" i="1"/>
  <c r="G12" i="1"/>
  <c r="G11" i="1"/>
  <c r="G10" i="1"/>
  <c r="G9" i="1"/>
  <c r="G8" i="1"/>
  <c r="G7" i="1"/>
  <c r="G6" i="1"/>
</calcChain>
</file>

<file path=xl/sharedStrings.xml><?xml version="1.0" encoding="utf-8"?>
<sst xmlns="http://schemas.openxmlformats.org/spreadsheetml/2006/main" count="143" uniqueCount="93">
  <si>
    <t>zurück zu den Erläuterungen</t>
  </si>
  <si>
    <t>Rang</t>
  </si>
  <si>
    <t>Neu abgeschlossene Ausbildungsverträge</t>
  </si>
  <si>
    <t>Industriekaufmann/-kauffrau</t>
  </si>
  <si>
    <t>Koch/Köchin</t>
  </si>
  <si>
    <r>
      <rPr>
        <b/>
        <sz val="16"/>
        <color indexed="30"/>
        <rFont val="Cambria"/>
        <family val="1"/>
      </rPr>
      <t>Erläuterungen</t>
    </r>
    <r>
      <rPr>
        <b/>
        <sz val="16"/>
        <rFont val="Cambria"/>
        <family val="1"/>
      </rPr>
      <t xml:space="preserve">
</t>
    </r>
  </si>
  <si>
    <t xml:space="preserve">Hinweise:
Gemäß § 103 BBiG gelten „die vor dem 1. September 1969 anerkannten Lehrberufe und Anlernberufe oder vergleichbar geregelten Ausbildungsberufe .. als Ausbildungsberufe im Sinne des § 4“ („als anerkannt geltenden Ausbildungsberufe“).
</t>
  </si>
  <si>
    <t xml:space="preserve">Tabellenübersicht
</t>
  </si>
  <si>
    <t xml:space="preserve">Kraftfahrzeugmechatroniker/-in </t>
  </si>
  <si>
    <t>Frauen</t>
  </si>
  <si>
    <t xml:space="preserve">Kaufmann/Kauffrau für Büromanagement </t>
  </si>
  <si>
    <t xml:space="preserve">Verwaltungsfachangestellte/-r </t>
  </si>
  <si>
    <t xml:space="preserve">Seit 2014 wird auf der Grundlage einer Verfahrensabsprache zwischen dem Bundesministerium für Bildung und Forschung, dem Bundesministerium für Wirtschaft und Energie und dem Bundesinstitut für Berufsbildung auf Erprobung neuer Ausbildungsberufe verzichtet. Denn „falls die Erprobung eines neuen Ausbildungsberufs jedoch nicht in eine reguläre Ausbildungsordnung überführt wird, haben die Absolventen und Absolventinnen einer solchen »Erprobungsverordnung« derzeit keinen anerkannten Ausbildungsabschluss. Dies ist berufsbildungspolitisch nicht vertretbar“ (Gesetzentwurf der Bundesregierung – Entwurf eines Gesetzes zur Modernisierung und Stärkung der beruflichen Bildung, Deutscher Bundestag Drucksache 19/10815 vom 11.06.2019, S. 54). Mit dem Berufsbildungsmodernisierungsgesetz vom 12.12.2019 wird diese Regelung auch gesetzlich verankert. § 6 BBiG (in Kraft ab dem 01.01.2020) wurde geändert. Erprobungsverordnungen sollen sich zukünftig nur auf die Entwicklung und Erprobung neuer Ausbildungs- und Prüfungsformen beschränken. „Soweit Unsicherheiten bei der Entwicklung neuer Ausbildungen bestehen, ist zudem keine Erprobungsverordnung nötig, sondern diese Konstellation kann besser durch die Befristung der Ausbildungsordnung in Verbindung mit einer Evaluation adressiert werden. Daher soll nun auch auf der gesetzlichen Ebene klargestellt werden, dass § 6 sich auf die Erprobung neuer Ausbildungs- und Prüfungsformen beschränkt“ (Gesetzentwurf der Bundesregierung – Entwurf eines Gesetzes zur Modernisierung und Stärkung der beruflichen Bildung, Deutscher Bundestag Drucksache 19/10815 vom 11.06.2019, S. 55).
</t>
  </si>
  <si>
    <r>
      <rPr>
        <sz val="11"/>
        <rFont val="Calibri"/>
        <family val="2"/>
      </rPr>
      <t xml:space="preserve">Siehe hierzu die Zusatztabelle „Vergleich der Neuabschlussdefinitionen in der Berufsbildungsstatistik“ in DAZUBI-Online unter </t>
    </r>
    <r>
      <rPr>
        <u/>
        <sz val="11"/>
        <color theme="10"/>
        <rFont val="Calibri"/>
        <family val="2"/>
      </rPr>
      <t>https://www.bibb.de/dokumente/xls/dazubi_zusatztabellen_neuabdef.xlsx</t>
    </r>
    <r>
      <rPr>
        <sz val="11"/>
        <rFont val="Calibri"/>
        <family val="2"/>
      </rPr>
      <t>.</t>
    </r>
    <r>
      <rPr>
        <u/>
        <sz val="11"/>
        <color theme="10"/>
        <rFont val="Calibri"/>
        <family val="2"/>
      </rPr>
      <t xml:space="preserve">
</t>
    </r>
  </si>
  <si>
    <r>
      <rPr>
        <sz val="11"/>
        <color rgb="FF000000"/>
        <rFont val="Calibri"/>
        <family val="2"/>
      </rPr>
      <t>Hinweis:</t>
    </r>
    <r>
      <rPr>
        <sz val="11"/>
        <color indexed="8"/>
        <rFont val="Calibri"/>
        <family val="2"/>
      </rPr>
      <t xml:space="preserve">
Es ist zu beachten, dass Neuabschlüsse nicht mit Ausbildungsanfängern gleichzusetzen sind. Ausbildungsverträge werden auch dann neu abgeschlossen, wenn sogenannte Anschlussverträge vorliegen (nach Abschluss einer dualen Berufsausbildung in einem der zweijährigen Berufe wird die Ausbildung in einem weiteren Ausbildungsberuf fortgeführt) oder wenn nach Abschluss einer dualen Berufsausbildung noch eine Zweitausbildung begonnen wird. Schließlich schließt auch ein Teil derjenigen mit vorzeitiger Lösung eines Ausbildungsvertrages erneut einen Ausbildungsvertrag ab (bei Wechsel des Ausbildungsbetriebs und/oder des Ausbildungsberufs).
</t>
    </r>
  </si>
  <si>
    <r>
      <t>Ausbildungsberufe</t>
    </r>
    <r>
      <rPr>
        <b/>
        <vertAlign val="superscript"/>
        <sz val="11"/>
        <color indexed="8"/>
        <rFont val="Calibri"/>
        <family val="2"/>
      </rPr>
      <t>2</t>
    </r>
  </si>
  <si>
    <r>
      <t xml:space="preserve">Alle neu abgeschlossenen Ausbildungsverträge von Auszubildenden mit vorherigem </t>
    </r>
    <r>
      <rPr>
        <u/>
        <sz val="11"/>
        <color theme="1"/>
        <rFont val="Calibri"/>
        <family val="2"/>
        <scheme val="minor"/>
      </rPr>
      <t>erfolgreich</t>
    </r>
    <r>
      <rPr>
        <sz val="11"/>
        <color theme="1"/>
        <rFont val="Calibri"/>
        <family val="2"/>
        <scheme val="minor"/>
      </rPr>
      <t xml:space="preserve"> oder </t>
    </r>
    <r>
      <rPr>
        <u/>
        <sz val="11"/>
        <color theme="1"/>
        <rFont val="Calibri"/>
        <family val="2"/>
        <scheme val="minor"/>
      </rPr>
      <t>nicht erfolgreich</t>
    </r>
    <r>
      <rPr>
        <sz val="11"/>
        <color theme="1"/>
        <rFont val="Calibri"/>
        <family val="2"/>
        <scheme val="minor"/>
      </rPr>
      <t xml:space="preserve"> abgeschlossenem Studium insgesamt</t>
    </r>
    <r>
      <rPr>
        <vertAlign val="superscript"/>
        <sz val="11"/>
        <color theme="1"/>
        <rFont val="Calibri"/>
        <family val="2"/>
        <scheme val="minor"/>
      </rPr>
      <t>3</t>
    </r>
  </si>
  <si>
    <r>
      <t xml:space="preserve">Alle neu abgeschlossenen Ausbildungsverträge von Auszubildenden mit vorherigem </t>
    </r>
    <r>
      <rPr>
        <u/>
        <sz val="11"/>
        <color theme="1"/>
        <rFont val="Calibri"/>
        <family val="2"/>
        <scheme val="minor"/>
      </rPr>
      <t>erfolgreich</t>
    </r>
    <r>
      <rPr>
        <sz val="11"/>
        <color theme="1"/>
        <rFont val="Calibri"/>
        <family val="2"/>
        <scheme val="minor"/>
      </rPr>
      <t xml:space="preserve"> abgeschlossenem Studium insgesamt</t>
    </r>
  </si>
  <si>
    <r>
      <rPr>
        <vertAlign val="superscript"/>
        <sz val="9"/>
        <color rgb="FF000000"/>
        <rFont val="Calibri"/>
        <family val="2"/>
      </rPr>
      <t>1</t>
    </r>
    <r>
      <rPr>
        <sz val="9"/>
        <color rgb="FF000000"/>
        <rFont val="Calibri"/>
        <family val="2"/>
      </rPr>
      <t xml:space="preserve"> Die Rangfolge wurde anhand der neu abgeschlossenen Ausbildungsverträge ermittelt.
</t>
    </r>
    <r>
      <rPr>
        <vertAlign val="superscript"/>
        <sz val="9"/>
        <color rgb="FF000000"/>
        <rFont val="Calibri"/>
        <family val="2"/>
      </rPr>
      <t>2</t>
    </r>
    <r>
      <rPr>
        <sz val="9"/>
        <color rgb="FF000000"/>
        <rFont val="Calibri"/>
        <family val="2"/>
      </rPr>
      <t xml:space="preserve"> Duale Ausbildungsberufe nach Berufsbildungsgesetz (BBiG) bzw. Handwerksordnung (HwO); ggf. je Beruf Fachrichtungen, weitere Differenzierungen, Zuständigkeitsbereiche sowie Vorgänger und Nachfolger zusammengefasst.
</t>
    </r>
    <r>
      <rPr>
        <sz val="10"/>
        <color indexed="8"/>
        <rFont val="Calibri"/>
        <family val="2"/>
      </rPr>
      <t xml:space="preserve">
Quelle: „Datenbank Auszubildende“ des Bundesinstituts für Berufsbildung auf Basis der Daten der Berufsbildungsstatistik der statistischen Ämter des Bundes und der Länder (Erhebung zum 31.12.). Absolutwerte aus Datenschutzgründen jeweils auf ein Vielfaches von 3 gerundet. Berechnungen des Bundesinstituts für Berufsbildung.</t>
    </r>
  </si>
  <si>
    <r>
      <t xml:space="preserve">Alle neu abgeschlossenen Ausbildungsverträge von Auszubildenden mit vorherigem </t>
    </r>
    <r>
      <rPr>
        <u/>
        <sz val="11"/>
        <color theme="1"/>
        <rFont val="Calibri"/>
        <family val="2"/>
        <scheme val="minor"/>
      </rPr>
      <t>nicht erfolgreich</t>
    </r>
    <r>
      <rPr>
        <sz val="11"/>
        <color theme="1"/>
        <rFont val="Calibri"/>
        <family val="2"/>
        <scheme val="minor"/>
      </rPr>
      <t xml:space="preserve"> abgeschlossenem Studium insgesamt</t>
    </r>
  </si>
  <si>
    <t xml:space="preserve">Mechatroniker/-in </t>
  </si>
  <si>
    <t xml:space="preserve">Veranstaltungskaufmann/-kauffrau </t>
  </si>
  <si>
    <t xml:space="preserve">Tischler/-in </t>
  </si>
  <si>
    <t>Anlagenmechaniker/-in für Sanitär-, Heizungs- und Klimatechnik</t>
  </si>
  <si>
    <t xml:space="preserve">Automobilkaufmann/-kauffrau </t>
  </si>
  <si>
    <t xml:space="preserve">Fachinformatiker/-in </t>
  </si>
  <si>
    <t>Zimmerer/-in</t>
  </si>
  <si>
    <t xml:space="preserve">Nicht enthalten sind vollzeitschulische Berufsausbildungen sowie sonstige Berufsausbildungen, die außerhalb BBiG geregelt sind. Ebenfalls nicht enthalten sind Umschulungen nach BBiG/HwO. Sie sind auch dann nicht enthalten, wenn sie betrieblich erfolgen.
</t>
  </si>
  <si>
    <t xml:space="preserve">Als neu abgeschlossene Ausbildungsverträge (kurz: Neuabschlüsse) werden die in das Verzeichnis der Berufsausbildungsverhältnisse nach Berufsbildungsgesetz (BBiG) oder Handwerksordnung (HwO) eingetragenen Berufsausbildungsverträge bezeichnet, die im jeweiligen Kalenderjahr begonnen haben und am 31.12. noch bestehen (Definition bis Berichtsjahr 2006 und ab Berichtsjahr 2021). In der Vergangenheit galt zwischenzeitlich (in den Jahren 2007 bis 2020) eine andere Neuabschlussdefinition. Das Bundesinstitut für Berufsbildung (BIBB) veröffentlicht ab Juni 2022 die Daten zu allen Berichtsjahren (auch 2007 bis 2020) gemäß der bis 2006 und ab 2021 gültigen Definition, sodass Zeitreihen nicht durch Definitionsänderungen verzerrt werden. Deshalb können aber Daten, die das BIBB ab 2022 veröffentlicht, von früheren Veröffentlichungen leicht abweichen.
</t>
  </si>
  <si>
    <t>Kaufmann/Kauffrau für Versicherungen und Finanzanlagen</t>
  </si>
  <si>
    <t>Bankkaufmann/-kauffrau</t>
  </si>
  <si>
    <t>Hotelfachmann/-fachfrau</t>
  </si>
  <si>
    <t xml:space="preserve">Redaktion:
Ute Manthey
</t>
  </si>
  <si>
    <r>
      <rPr>
        <b/>
        <sz val="10"/>
        <rFont val="Calibri"/>
        <family val="2"/>
      </rPr>
      <t xml:space="preserve">
CC Lizenz</t>
    </r>
    <r>
      <rPr>
        <u/>
        <sz val="10"/>
        <color theme="10"/>
        <rFont val="Calibri"/>
        <family val="2"/>
      </rPr>
      <t xml:space="preserve">
</t>
    </r>
    <r>
      <rPr>
        <sz val="10"/>
        <rFont val="Calibri"/>
        <family val="2"/>
      </rPr>
      <t xml:space="preserve">Der Inhalt dieses Werkes steht unter einer Creative-Commons-Lizenz (Lizenztyp: Namensnennung – Keine kommerzielle Nutzung – Keine Bearbeitung – 4.0 International).
Weitere Informationen finden Sie im Internet auf unserer Creative-Commons-Infoseite </t>
    </r>
    <r>
      <rPr>
        <u/>
        <sz val="10"/>
        <color theme="10"/>
        <rFont val="Calibri"/>
        <family val="2"/>
      </rPr>
      <t>www.bibb.de/cc-lizenz</t>
    </r>
    <r>
      <rPr>
        <sz val="10"/>
        <rFont val="Calibri"/>
        <family val="2"/>
      </rPr>
      <t>.</t>
    </r>
    <r>
      <rPr>
        <u/>
        <sz val="10"/>
        <color theme="10"/>
        <rFont val="Calibri"/>
        <family val="2"/>
      </rPr>
      <t xml:space="preserve">
</t>
    </r>
  </si>
  <si>
    <r>
      <rPr>
        <sz val="10"/>
        <rFont val="Calibri"/>
        <family val="2"/>
      </rPr>
      <t xml:space="preserve">Internet: </t>
    </r>
    <r>
      <rPr>
        <u/>
        <sz val="10"/>
        <color theme="10"/>
        <rFont val="Calibri"/>
        <family val="2"/>
      </rPr>
      <t>www.bibb.de</t>
    </r>
  </si>
  <si>
    <r>
      <rPr>
        <sz val="10"/>
        <rFont val="Calibri"/>
        <family val="2"/>
      </rPr>
      <t xml:space="preserve">E-Mail: </t>
    </r>
    <r>
      <rPr>
        <u/>
        <sz val="10"/>
        <color theme="10"/>
        <rFont val="Calibri"/>
        <family val="2"/>
      </rPr>
      <t>zentrale@bibb.de</t>
    </r>
  </si>
  <si>
    <t xml:space="preserve">Ausnahme:
Bis 2007 wurden überdies auch Berufsausbildungsverhältnisse im Ausbildungsberuf „Schiffsmechaniker/-in“ in der Berufsbildungsstatistik erfasst, obwohl dieser Beruf nicht nach BBiG geregelt ist (aber als ein „vergleichbar betrieblicher Ausbildungsgang“ gilt); insgesamt ist die Zahl der Auszubildenden im Beruf „Schiffsmechaniker/-in“ allerdings sehr gering. Seit 2008 wird er für die Berufsbildungsstatistik nicht mehr gemeldet.
</t>
  </si>
  <si>
    <r>
      <rPr>
        <b/>
        <sz val="14"/>
        <color indexed="30"/>
        <rFont val="Cambria"/>
        <family val="1"/>
      </rPr>
      <t>Duale Ausbildungsberufe nach BBiG/HwO</t>
    </r>
    <r>
      <rPr>
        <b/>
        <sz val="14"/>
        <color indexed="8"/>
        <rFont val="Cambria"/>
        <family val="1"/>
      </rPr>
      <t xml:space="preserve">
</t>
    </r>
  </si>
  <si>
    <t xml:space="preserve">Die Berufsbildungsstatistik erfasst Daten zu den dualen Ausbildungsberufen nach Berufsbildungsgesetz (BBiG) bzw. Handwerksordnung (HwO).
Duale Ausbildungsberufe nach BBiG/HwO sind:
a) Staatlich anerkannte Berufe nach § 4 Absatz 1 BBiG bzw. § 25 Absatz 1 HwO.
b) Berufe nach Ausbildungsregelungen für Menschen mit Behinderung, welche die zuständigen Stellen nach 
    § 66 BBiG bzw. § 42r (bis 2020 § 42m) HwO treffen können.
c) Ehemalige Berufe in Erprobung nach § 6 BBiG (i. d. F., die bis zum 31.12.2019 gültig war) bzw. § 27 HwO.
</t>
  </si>
  <si>
    <r>
      <rPr>
        <b/>
        <sz val="14"/>
        <color indexed="30"/>
        <rFont val="Cambria"/>
        <family val="1"/>
      </rPr>
      <t>Neu abgeschlossene Ausbildungsverträge</t>
    </r>
    <r>
      <rPr>
        <sz val="14"/>
        <color indexed="8"/>
        <rFont val="Cambria"/>
        <family val="1"/>
      </rPr>
      <t xml:space="preserve">
</t>
    </r>
  </si>
  <si>
    <r>
      <rPr>
        <b/>
        <sz val="14"/>
        <color indexed="30"/>
        <rFont val="Cambria"/>
        <family val="1"/>
      </rPr>
      <t>Abkürzungen</t>
    </r>
    <r>
      <rPr>
        <sz val="11"/>
        <rFont val="Calibri"/>
        <family val="2"/>
      </rPr>
      <t xml:space="preserve">
</t>
    </r>
  </si>
  <si>
    <r>
      <rPr>
        <sz val="11"/>
        <rFont val="Calibri"/>
        <family val="2"/>
      </rPr>
      <t>BBiG = Berufsbildungsgesetz
BBiMoG = Berufsbildungsmodernisierungsgesetz
BIBB = Bundesinstitut für Berufsbildung
DAZUBI = Datenbank/Datensystem Auszubildende des BIBB
HwO = Handwerksordnung
URL = Uniform Resource Locator (Internetadresse)</t>
    </r>
    <r>
      <rPr>
        <sz val="11"/>
        <rFont val="Calibri"/>
        <family val="1"/>
      </rPr>
      <t xml:space="preserve">
</t>
    </r>
  </si>
  <si>
    <t xml:space="preserve">zur Tabelle 1
</t>
  </si>
  <si>
    <t xml:space="preserve">zur Tabelle 1a
</t>
  </si>
  <si>
    <t>zur Tabelle 1b</t>
  </si>
  <si>
    <t>Kaufmann/Kauffrau im Einzelhandel</t>
  </si>
  <si>
    <t>Kraftfahrzeugmechatroniker/-in</t>
  </si>
  <si>
    <t>Fachkraft für Gastronomie</t>
  </si>
  <si>
    <t>Metallbauer/-in</t>
  </si>
  <si>
    <r>
      <rPr>
        <sz val="14"/>
        <color indexed="8"/>
        <rFont val="Calibri"/>
        <family val="2"/>
      </rPr>
      <t xml:space="preserve">
</t>
    </r>
    <r>
      <rPr>
        <sz val="14"/>
        <color indexed="56"/>
        <rFont val="Calibri"/>
        <family val="2"/>
      </rPr>
      <t>Stephan Kroll</t>
    </r>
    <r>
      <rPr>
        <sz val="14"/>
        <color indexed="8"/>
        <rFont val="Calibri"/>
        <family val="2"/>
      </rPr>
      <t xml:space="preserve">
</t>
    </r>
    <r>
      <rPr>
        <sz val="14"/>
        <color indexed="50"/>
        <rFont val="Calibri"/>
        <family val="2"/>
      </rPr>
      <t>Datensystem Auszubildende (DAZUBI)
Zusatztabellen</t>
    </r>
    <r>
      <rPr>
        <sz val="11"/>
        <color theme="1"/>
        <rFont val="Calibri"/>
        <family val="2"/>
        <scheme val="minor"/>
      </rPr>
      <t xml:space="preserve">
</t>
    </r>
    <r>
      <rPr>
        <b/>
        <sz val="26"/>
        <color indexed="56"/>
        <rFont val="Calibri"/>
        <family val="2"/>
      </rPr>
      <t>Die am stärksten besetzten Ausbildungsberufe von Auszubildenden mit vorherigem Studium (Top 25 Ranglistenplätze), Deutschland 2024</t>
    </r>
    <r>
      <rPr>
        <sz val="11"/>
        <color indexed="56"/>
        <rFont val="Calibri"/>
        <family val="2"/>
      </rPr>
      <t xml:space="preserve">
</t>
    </r>
    <r>
      <rPr>
        <sz val="13"/>
        <color indexed="56"/>
        <rFont val="Calibri"/>
        <family val="2"/>
      </rPr>
      <t>Berufsbildungsstatistik der statistischen Ämter des Bundes und der Länder
(Erhebung zum 31. Dezember)</t>
    </r>
  </si>
  <si>
    <t>davon 2024:</t>
  </si>
  <si>
    <t xml:space="preserve">Fachinformatiker/-in  </t>
  </si>
  <si>
    <t xml:space="preserve">Industriekaufmann/-kauffrau  </t>
  </si>
  <si>
    <t xml:space="preserve">Kaufmann/Kauffrau für Groß- und Außenhandelsmanagement  </t>
  </si>
  <si>
    <t xml:space="preserve">Kaufmann/Kauffrau im Einzelhandel  </t>
  </si>
  <si>
    <t xml:space="preserve">Immobilienkaufmann/-kauffrau  </t>
  </si>
  <si>
    <t xml:space="preserve">Koch/Köchin  </t>
  </si>
  <si>
    <t xml:space="preserve">Hotelfachmann/-fachfrau  </t>
  </si>
  <si>
    <t xml:space="preserve">Elektroniker/-in für Betriebstechnik  </t>
  </si>
  <si>
    <t xml:space="preserve">Kaufmann/Kauffrau für Büromanagement  </t>
  </si>
  <si>
    <t xml:space="preserve">Steuerfachangestellte/-r  </t>
  </si>
  <si>
    <t xml:space="preserve">Medizinische/-r Fachangestellte/-r  </t>
  </si>
  <si>
    <t xml:space="preserve">Zahnmedizinische/-r Fachangestellte/-r  </t>
  </si>
  <si>
    <t xml:space="preserve">Verwaltungsfachangestellte/-r  </t>
  </si>
  <si>
    <t xml:space="preserve">Elektroniker/-in  </t>
  </si>
  <si>
    <t xml:space="preserve">Anlagenmechaniker/-in für Sanitär-, Heizungs- und Klimatechnik  </t>
  </si>
  <si>
    <t xml:space="preserve">Zimmerer/-in  </t>
  </si>
  <si>
    <t>Mediengestalter/-in Digital und Print</t>
  </si>
  <si>
    <t xml:space="preserve">Bäcker/-in </t>
  </si>
  <si>
    <t xml:space="preserve">Konditor/-in </t>
  </si>
  <si>
    <t xml:space="preserve">Friseur/-in </t>
  </si>
  <si>
    <t xml:space="preserve">Zahntechniker/-in </t>
  </si>
  <si>
    <t xml:space="preserve">Rechtsanwaltsfachangestellte/-r  </t>
  </si>
  <si>
    <t xml:space="preserve">Fachverkäufer/-in im Lebensmittelhandwerk </t>
  </si>
  <si>
    <r>
      <rPr>
        <vertAlign val="superscript"/>
        <sz val="9"/>
        <color rgb="FF000000"/>
        <rFont val="Calibri"/>
        <family val="2"/>
      </rPr>
      <t>1</t>
    </r>
    <r>
      <rPr>
        <sz val="9"/>
        <color rgb="FF000000"/>
        <rFont val="Calibri"/>
        <family val="2"/>
      </rPr>
      <t xml:space="preserve"> Die Rangfolge wurde anhand der neu abgeschlossenen Ausbildungsverträge ermittelt.
</t>
    </r>
    <r>
      <rPr>
        <vertAlign val="superscript"/>
        <sz val="9"/>
        <color rgb="FF000000"/>
        <rFont val="Calibri"/>
        <family val="2"/>
      </rPr>
      <t>2</t>
    </r>
    <r>
      <rPr>
        <sz val="9"/>
        <color rgb="FF000000"/>
        <rFont val="Calibri"/>
        <family val="2"/>
      </rPr>
      <t xml:space="preserve"> Duale Ausbildungsberufe nach Berufsbildungsgesetz (BBiG) bzw. Handwerksordnung (HwO); ggf. je Beruf Fachrichtungen, weitere Differenzierungen, Zuständigkeitsbereiche </t>
    </r>
    <r>
      <rPr>
        <sz val="9"/>
        <rFont val="Calibri"/>
        <family val="2"/>
      </rPr>
      <t xml:space="preserve">sowie </t>
    </r>
    <r>
      <rPr>
        <sz val="9"/>
        <color rgb="FF000000"/>
        <rFont val="Calibri"/>
        <family val="2"/>
      </rPr>
      <t xml:space="preserve">Vorgänger und Nachfolger zusammengefasst.
</t>
    </r>
    <r>
      <rPr>
        <vertAlign val="superscript"/>
        <sz val="9"/>
        <color rgb="FF000000"/>
        <rFont val="Calibri"/>
        <family val="2"/>
      </rPr>
      <t>3</t>
    </r>
    <r>
      <rPr>
        <sz val="9"/>
        <color rgb="FF000000"/>
        <rFont val="Calibri"/>
        <family val="2"/>
      </rPr>
      <t xml:space="preserve"> Der hier aufgeführte Gesamtwert unterscheidet sich von der Summe der einzelnen Gesamtwerte für „vorheriges Studium erfolgreich“ und „vorheriges Studium nicht erfolgreich“ nicht nur aufgrund der rundungsbedingten Unschärfe, sondern auch, weil 12 (gerundet) neu abgeschlossene Ausbildungsverträge mit beiden Nennungen gemeldet wurden. Diese Verträge gehen aber nur einfach in den Insgesamtwert für ein zuvor absolviertes Studium ein.     
</t>
    </r>
    <r>
      <rPr>
        <sz val="10"/>
        <color indexed="8"/>
        <rFont val="Calibri"/>
        <family val="2"/>
      </rPr>
      <t xml:space="preserve">
Quelle: „Datenbank Auszubildende“ des Bundesinstituts für Berufsbildung auf Basis der Daten der Berufsbildungsstatistik der statistischen Ämter des Bundes und der Länder (Erhebung zum 31.12.). Absolutwerte aus Datenschutzgründen jeweils auf ein Vielfaches von 3 gerundet. Berechnungen des Bundesinstituts für Berufsbildung.</t>
    </r>
  </si>
  <si>
    <t xml:space="preserve">Industriemechaniker/-in  </t>
  </si>
  <si>
    <r>
      <t xml:space="preserve">
© Bundesinstitut für Berufsbildung, 2026
1. Auflage
Januar 2026
</t>
    </r>
    <r>
      <rPr>
        <b/>
        <sz val="10"/>
        <color theme="1"/>
        <rFont val="Calibri"/>
        <family val="2"/>
        <scheme val="minor"/>
      </rPr>
      <t>Herausgeber</t>
    </r>
    <r>
      <rPr>
        <sz val="10"/>
        <color theme="1"/>
        <rFont val="Calibri"/>
        <family val="2"/>
        <scheme val="minor"/>
      </rPr>
      <t xml:space="preserve">
Bundesinstitut für Berufsbildung
Friedrich-Ebert-Allee 114 - 116
53113 Bonn
</t>
    </r>
  </si>
  <si>
    <t xml:space="preserve">Mit dem Gesetz zur Modernisierung und Stärkung der beruflichen Bildung (Berufsbildungs-modernisierungsgesetz, BBiMoG) vom 12. Dezember 2019, in Kraft ab dem 1. Januar 2020, erfolgten Änderungen des Berufsbildungsgesetzes (BBiG) sowie der Handwerksordnung (HwO). Diese betreffen auch die Berufsbildungsstatistik der statistischen Ämter des Bundes und der Länder (kurz: Berufsbildungsstatistik). Für die seit 2021 begonnenen Ausbildungsverträge wird erhoben, ob zuvor ein Studium erfolgreich bzw. nicht erfolgreich absolviert wurde. In den folgenden Zusatztabellen sind auf Basis der Berufsbildungsstatistik für das Berichtsjahr 2024 die am stärksten besetzten dualen Ausbildungsberufe (nach BBiG bzw. HwO) von Auszubildenden mit vorherigem erfolgreich oder nicht erfolgreich abgeschlossenem Studium (Top 25 Ranglistenplätze) aufgeführt. Diese wurden anhand der Zahl der neu abgeschlossenen Ausbildungsverträge ermittelt. Gegebenenfalls wurden je Beruf die Fachrichtungen, weitere Differenzierungen, Zuständigkeitsbereiche sowie Vorgänger und Nachfolger zusammengefasst.
</t>
  </si>
  <si>
    <r>
      <rPr>
        <sz val="11"/>
        <rFont val="Calibri"/>
        <family val="2"/>
      </rPr>
      <t xml:space="preserve">Ausführliche Erläuterungen zu den Ausbildungsvertragsdaten, den Berufsmerkmalen und Berechnungen des BIBB findet man unter </t>
    </r>
    <r>
      <rPr>
        <u/>
        <sz val="11"/>
        <color theme="10"/>
        <rFont val="Calibri"/>
        <family val="2"/>
      </rPr>
      <t>https://www.bibb.de/dokumente/pdf/dazubi_daten.pdf</t>
    </r>
    <r>
      <rPr>
        <sz val="11"/>
        <rFont val="Calibri"/>
        <family val="2"/>
      </rPr>
      <t>.</t>
    </r>
    <r>
      <rPr>
        <u/>
        <sz val="11"/>
        <color theme="10"/>
        <rFont val="Calibri"/>
        <family val="2"/>
      </rPr>
      <t xml:space="preserve">
</t>
    </r>
  </si>
  <si>
    <t xml:space="preserve">
URLs zuletzt abgerufen: 12.01.2026
</t>
  </si>
  <si>
    <r>
      <t xml:space="preserve">Tabelle 1: Die am stärksten besetzten Ausbildungsberufe von Auszubildenden mit vorherigem </t>
    </r>
    <r>
      <rPr>
        <b/>
        <u/>
        <sz val="11"/>
        <rFont val="Calibri"/>
        <family val="2"/>
      </rPr>
      <t>erfolgreich oder nicht erfolgreich</t>
    </r>
    <r>
      <rPr>
        <b/>
        <sz val="11"/>
        <rFont val="Calibri"/>
        <family val="2"/>
      </rPr>
      <t xml:space="preserve"> abgeschlossenem Studium (Top 25 Ranglistenplätze), Deutschland 2021 bis 2024
</t>
    </r>
    <r>
      <rPr>
        <i/>
        <sz val="11"/>
        <rFont val="Calibri"/>
        <family val="2"/>
      </rPr>
      <t>Im Vergleich zum Berichtsjahr 2021, dem ersten Jahr, in dem die Merkmale zum vorherigen Studium erhoben wurden, ist die Zahl der neu abgeschlossenen Ausbildungsverträge mit Auszubildenden mit vorherigem Studium um rd. 37 % angestiegen. Nach zuvor steigenden Neuabschlusszahlen in den Jahren 2022 und 2023 ist im Berichtsjahr 2024 erstmals seit Einführung der Merkmale 2021 ein leichter Rückgang zu erkennen (2023 nach 2024: - 2,7 %. Knapp zwei Drittel (63,9 %) der neu abgeschlossenen Ausbildungsverträge mit Auszubildenden mit vorherigem Studium verteilen sich auf die TOP 25 Ranglistenplätze.</t>
    </r>
  </si>
  <si>
    <r>
      <t>Tabelle 1: Die am stärksten besetzten Ausbildungsberufe</t>
    </r>
    <r>
      <rPr>
        <b/>
        <vertAlign val="superscript"/>
        <sz val="12"/>
        <color rgb="FF0069B4"/>
        <rFont val="Cambria"/>
        <family val="1"/>
      </rPr>
      <t>1</t>
    </r>
    <r>
      <rPr>
        <b/>
        <sz val="12"/>
        <color rgb="FF0069B4"/>
        <rFont val="Cambria"/>
        <family val="1"/>
      </rPr>
      <t xml:space="preserve"> von Auszubildenden mit vorherigem </t>
    </r>
    <r>
      <rPr>
        <b/>
        <u/>
        <sz val="12"/>
        <color rgb="FF0069B4"/>
        <rFont val="Cambria"/>
        <family val="1"/>
      </rPr>
      <t>erfolgreich oder nicht erfolgreich</t>
    </r>
    <r>
      <rPr>
        <b/>
        <sz val="12"/>
        <color rgb="FF0069B4"/>
        <rFont val="Cambria"/>
        <family val="1"/>
      </rPr>
      <t xml:space="preserve"> abgeschlossenem Studium 
(Top 25 Ranglistenplätze), Deutschland 2021 bis 2024</t>
    </r>
  </si>
  <si>
    <t>Gärtner/-in</t>
  </si>
  <si>
    <r>
      <t xml:space="preserve">Tabelle 1a: Die am stärksten besetzten Ausbildungsberufe von Auszubildenden mit vorherigem </t>
    </r>
    <r>
      <rPr>
        <b/>
        <u/>
        <sz val="11"/>
        <rFont val="Calibri"/>
        <family val="2"/>
      </rPr>
      <t>erfolgreich</t>
    </r>
    <r>
      <rPr>
        <b/>
        <sz val="11"/>
        <rFont val="Calibri"/>
        <family val="2"/>
      </rPr>
      <t xml:space="preserve"> abgeschlossenem Studium (Top 25 Ranglistenplätze), Deutschland 2021 bis 2024
</t>
    </r>
    <r>
      <rPr>
        <i/>
        <sz val="11"/>
        <rFont val="Calibri"/>
        <family val="2"/>
      </rPr>
      <t>In der Gruppe der Auszubildenden mit vorherigem erfolgreich abgeschlossenem Studium ist die Zahl der neu abgeschlossenen Ausbildungsverträge 2024 im Vergleich zum Berichtsjahr 2021, dem ersten Jahr, in dem das Merkmal erhoben wurde, um 86,6 % angestiegen. Und auch beim Vorjahresvergleich zeigt sich ein Anstieg um rd. 11 %. Der Frauenanteil in dieser Gruppe liegt mit 56,0 % deutlich über dem Frauenanteil im dualen System der Berufsausbildung insgesamt (36,2 %).</t>
    </r>
  </si>
  <si>
    <r>
      <t>Tabelle 1a: Die am stärksten besetzten Ausbildungsberufe</t>
    </r>
    <r>
      <rPr>
        <b/>
        <vertAlign val="superscript"/>
        <sz val="12"/>
        <color rgb="FF0069B4"/>
        <rFont val="Cambria"/>
        <family val="1"/>
      </rPr>
      <t>1</t>
    </r>
    <r>
      <rPr>
        <b/>
        <sz val="12"/>
        <color rgb="FF0069B4"/>
        <rFont val="Cambria"/>
        <family val="1"/>
      </rPr>
      <t xml:space="preserve"> von Auszubildenden mit vorherigem </t>
    </r>
    <r>
      <rPr>
        <b/>
        <u/>
        <sz val="12"/>
        <color rgb="FF0069B4"/>
        <rFont val="Cambria"/>
        <family val="1"/>
      </rPr>
      <t>erfolgreich</t>
    </r>
    <r>
      <rPr>
        <b/>
        <sz val="12"/>
        <color rgb="FF0069B4"/>
        <rFont val="Cambria"/>
        <family val="1"/>
      </rPr>
      <t xml:space="preserve"> abgeschlossenem Studium 
(Top 25 Ranglistenplätze), Deutschland 2021 bis 2024</t>
    </r>
  </si>
  <si>
    <r>
      <t xml:space="preserve">Tabelle 1b: Die am stärksten besetzten Ausbildungsberufe von Auszubildenden mit vorherigem </t>
    </r>
    <r>
      <rPr>
        <b/>
        <u/>
        <sz val="11"/>
        <rFont val="Calibri"/>
        <family val="2"/>
      </rPr>
      <t>nicht erfolgreich</t>
    </r>
    <r>
      <rPr>
        <b/>
        <sz val="11"/>
        <rFont val="Calibri"/>
        <family val="2"/>
      </rPr>
      <t xml:space="preserve"> abgeschlossenem Studium (Top 25 Ranglistenplätze), Deutschland 2021 bis 2024
</t>
    </r>
    <r>
      <rPr>
        <i/>
        <sz val="11"/>
        <rFont val="Calibri"/>
        <family val="2"/>
      </rPr>
      <t xml:space="preserve">Mehr als jede/-r zehnte Auszubildende mit zuvor nicht erfolgreich abgeschlossenem Studium (10,4 %) schloß 2024 einen Ausbildungsvertrag im Beruf Fachinformatiker/-in ab. Insgesamt ist Zahl der Neuabschlüsse mit zuvor nicht erfolgreich absolviertem Studium von 2023 nach 2024 rückläufig (- 7,0 %); im Vergleich zum Berichtsjahr 2021 aber immer noch um rd. 25 % gestiegen.
</t>
    </r>
  </si>
  <si>
    <r>
      <t>Tabelle 1b: Die am stärksten besetzten Ausbildungsberufe</t>
    </r>
    <r>
      <rPr>
        <b/>
        <vertAlign val="superscript"/>
        <sz val="12"/>
        <color rgb="FF0069B4"/>
        <rFont val="Cambria"/>
        <family val="1"/>
      </rPr>
      <t>1</t>
    </r>
    <r>
      <rPr>
        <b/>
        <sz val="12"/>
        <color rgb="FF0069B4"/>
        <rFont val="Cambria"/>
        <family val="1"/>
      </rPr>
      <t xml:space="preserve"> von Auszubildenden mit vorherigem </t>
    </r>
    <r>
      <rPr>
        <b/>
        <u/>
        <sz val="12"/>
        <color rgb="FF0069B4"/>
        <rFont val="Cambria"/>
        <family val="1"/>
      </rPr>
      <t>nicht erfolgreich</t>
    </r>
    <r>
      <rPr>
        <b/>
        <sz val="12"/>
        <color rgb="FF0069B4"/>
        <rFont val="Cambria"/>
        <family val="1"/>
      </rPr>
      <t xml:space="preserve"> abgeschlossenem Studium 
(Top 25 Ranglistenplätze), Deutschland 2021 bis 2024</t>
    </r>
  </si>
  <si>
    <r>
      <t xml:space="preserve">Anteil (in %) an allen
neu abgeschlossenen
Ausbildungsverträgen
von Auszubildenden mit
vorherigem </t>
    </r>
    <r>
      <rPr>
        <b/>
        <u/>
        <sz val="11"/>
        <color theme="1"/>
        <rFont val="Calibri"/>
        <family val="2"/>
        <scheme val="minor"/>
      </rPr>
      <t xml:space="preserve">nicht erfolgreich
</t>
    </r>
    <r>
      <rPr>
        <b/>
        <sz val="11"/>
        <color theme="1"/>
        <rFont val="Calibri"/>
        <family val="2"/>
        <scheme val="minor"/>
      </rPr>
      <t>abgeschlossenem Studium
2024</t>
    </r>
  </si>
  <si>
    <r>
      <t xml:space="preserve">Anteil (in %) an allen
neu abgeschlossenen
Ausbildungsverträgen
von Auszubildenden mit
vorherigem </t>
    </r>
    <r>
      <rPr>
        <b/>
        <u/>
        <sz val="11"/>
        <color theme="1"/>
        <rFont val="Calibri"/>
        <family val="2"/>
        <scheme val="minor"/>
      </rPr>
      <t xml:space="preserve">erfolgreich
</t>
    </r>
    <r>
      <rPr>
        <b/>
        <sz val="11"/>
        <color theme="1"/>
        <rFont val="Calibri"/>
        <family val="2"/>
        <scheme val="minor"/>
      </rPr>
      <t>abgeschlossenem Studium
2024</t>
    </r>
  </si>
  <si>
    <t>Frauen-
anteil 
(in %)</t>
  </si>
  <si>
    <t>Veränderung
von 2023 nach
2024 (in %)</t>
  </si>
  <si>
    <t>Veränderung
von 2021 nach
2024 (in %)</t>
  </si>
  <si>
    <t>Anteil (in %) an allen
neu abgeschlossenen
Ausbildungsverträgen
von Auszubildenden
mit vorherigem
Studium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</si>
</sst>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rgb="FFFF0000"/>
      <name val="Calibri"/>
      <family val="2"/>
      <scheme val="minor"/>
    </font>
    <font>
      <u/>
      <sz val="11"/>
      <color theme="10"/>
      <name val="Calibri"/>
      <family val="2"/>
    </font>
    <font>
      <sz val="12"/>
      <color theme="1"/>
      <name val="Arial"/>
      <family val="2"/>
    </font>
    <font>
      <sz val="8"/>
      <color theme="1"/>
      <name val="Calibri"/>
      <family val="2"/>
      <scheme val="minor"/>
    </font>
    <font>
      <b/>
      <sz val="10"/>
      <color theme="1"/>
      <name val="Calibri"/>
      <family val="2"/>
      <scheme val="minor"/>
    </font>
    <font>
      <sz val="10"/>
      <color indexed="8"/>
      <name val="Arial"/>
      <family val="2"/>
    </font>
    <font>
      <sz val="10"/>
      <color theme="1"/>
      <name val="Arial"/>
      <family val="2"/>
    </font>
    <font>
      <sz val="10"/>
      <color indexed="8"/>
      <name val="Calibri"/>
      <family val="2"/>
    </font>
    <font>
      <sz val="10"/>
      <color theme="1"/>
      <name val="Calibri"/>
      <family val="2"/>
      <scheme val="minor"/>
    </font>
    <font>
      <sz val="11"/>
      <color theme="1"/>
      <name val="Arial"/>
      <family val="2"/>
    </font>
    <font>
      <b/>
      <sz val="16"/>
      <color indexed="30"/>
      <name val="Cambria"/>
      <family val="1"/>
    </font>
    <font>
      <b/>
      <sz val="16"/>
      <name val="Cambria"/>
      <family val="1"/>
    </font>
    <font>
      <b/>
      <sz val="11"/>
      <color rgb="FFFF0000"/>
      <name val="Calibri"/>
      <family val="2"/>
      <scheme val="minor"/>
    </font>
    <font>
      <b/>
      <sz val="14"/>
      <color indexed="30"/>
      <name val="Cambria"/>
      <family val="1"/>
    </font>
    <font>
      <sz val="11"/>
      <color indexed="8"/>
      <name val="Calibri"/>
      <family val="2"/>
    </font>
    <font>
      <sz val="11"/>
      <color indexed="8"/>
      <name val="Calibri"/>
      <family val="2"/>
      <scheme val="minor"/>
    </font>
    <font>
      <sz val="11"/>
      <color rgb="FF000000"/>
      <name val="Calibri"/>
      <family val="2"/>
    </font>
    <font>
      <sz val="11"/>
      <name val="Calibri"/>
      <family val="2"/>
    </font>
    <font>
      <b/>
      <sz val="11"/>
      <name val="Calibri"/>
      <family val="2"/>
    </font>
    <font>
      <b/>
      <sz val="10"/>
      <color rgb="FFFF0000"/>
      <name val="Calibri"/>
      <family val="2"/>
      <scheme val="minor"/>
    </font>
    <font>
      <sz val="12"/>
      <color theme="1"/>
      <name val="Calibri"/>
      <family val="2"/>
      <scheme val="minor"/>
    </font>
    <font>
      <b/>
      <sz val="14"/>
      <color rgb="FF0066CC"/>
      <name val="Cambria"/>
      <family val="1"/>
    </font>
    <font>
      <sz val="9"/>
      <color theme="1"/>
      <name val="Calibri"/>
      <family val="2"/>
      <scheme val="minor"/>
    </font>
    <font>
      <sz val="14"/>
      <color indexed="8"/>
      <name val="Calibri"/>
      <family val="2"/>
    </font>
    <font>
      <sz val="14"/>
      <color indexed="56"/>
      <name val="Calibri"/>
      <family val="2"/>
    </font>
    <font>
      <sz val="14"/>
      <color indexed="50"/>
      <name val="Calibri"/>
      <family val="2"/>
    </font>
    <font>
      <b/>
      <sz val="26"/>
      <color indexed="56"/>
      <name val="Calibri"/>
      <family val="2"/>
    </font>
    <font>
      <sz val="11"/>
      <color indexed="56"/>
      <name val="Calibri"/>
      <family val="2"/>
    </font>
    <font>
      <sz val="13"/>
      <color indexed="56"/>
      <name val="Calibri"/>
      <family val="2"/>
    </font>
    <font>
      <u/>
      <sz val="11"/>
      <color theme="1"/>
      <name val="Calibri"/>
      <family val="2"/>
      <scheme val="minor"/>
    </font>
    <font>
      <sz val="11"/>
      <name val="Calibri"/>
      <family val="1"/>
    </font>
    <font>
      <vertAlign val="superscript"/>
      <sz val="11"/>
      <color theme="1"/>
      <name val="Calibri"/>
      <family val="2"/>
      <scheme val="minor"/>
    </font>
    <font>
      <sz val="10"/>
      <color rgb="FFFF0000"/>
      <name val="Arial"/>
      <family val="2"/>
    </font>
    <font>
      <sz val="12"/>
      <color rgb="FFFF0000"/>
      <name val="Calibri"/>
      <family val="2"/>
      <scheme val="minor"/>
    </font>
    <font>
      <i/>
      <sz val="11"/>
      <name val="Calibri"/>
      <family val="2"/>
    </font>
    <font>
      <b/>
      <sz val="11"/>
      <color theme="1"/>
      <name val="Calibri"/>
      <family val="2"/>
      <scheme val="minor"/>
    </font>
    <font>
      <b/>
      <vertAlign val="superscript"/>
      <sz val="11"/>
      <color indexed="8"/>
      <name val="Calibri"/>
      <family val="2"/>
    </font>
    <font>
      <u/>
      <sz val="10"/>
      <color theme="10"/>
      <name val="Calibri"/>
      <family val="2"/>
    </font>
    <font>
      <b/>
      <sz val="12"/>
      <color rgb="FF0069B4"/>
      <name val="Cambria"/>
      <family val="1"/>
    </font>
    <font>
      <b/>
      <vertAlign val="superscript"/>
      <sz val="12"/>
      <color rgb="FF0069B4"/>
      <name val="Cambria"/>
      <family val="1"/>
    </font>
    <font>
      <b/>
      <u/>
      <sz val="12"/>
      <color rgb="FF0069B4"/>
      <name val="Cambria"/>
      <family val="1"/>
    </font>
    <font>
      <sz val="11"/>
      <color theme="1"/>
      <name val="Cambria"/>
      <family val="1"/>
    </font>
    <font>
      <vertAlign val="superscript"/>
      <sz val="9"/>
      <color rgb="FF000000"/>
      <name val="Calibri"/>
      <family val="2"/>
    </font>
    <font>
      <sz val="9"/>
      <color rgb="FF000000"/>
      <name val="Calibri"/>
      <family val="2"/>
    </font>
    <font>
      <sz val="9"/>
      <name val="Calibri"/>
      <family val="2"/>
    </font>
    <font>
      <b/>
      <u/>
      <sz val="11"/>
      <color theme="1"/>
      <name val="Calibri"/>
      <family val="2"/>
      <scheme val="minor"/>
    </font>
    <font>
      <b/>
      <u/>
      <sz val="11"/>
      <name val="Calibri"/>
      <family val="2"/>
    </font>
    <font>
      <sz val="11"/>
      <color theme="9" tint="-0.249977111117893"/>
      <name val="Calibri"/>
      <family val="2"/>
      <scheme val="minor"/>
    </font>
    <font>
      <sz val="11"/>
      <color theme="1"/>
      <name val="Calibri"/>
      <family val="2"/>
      <scheme val="minor"/>
    </font>
    <font>
      <sz val="11"/>
      <name val="Calibri"/>
      <family val="2"/>
      <scheme val="minor"/>
    </font>
    <font>
      <b/>
      <sz val="10"/>
      <name val="Calibri"/>
      <family val="2"/>
    </font>
    <font>
      <sz val="10"/>
      <name val="Calibri"/>
      <family val="2"/>
    </font>
    <font>
      <sz val="20"/>
      <color rgb="FFC00000"/>
      <name val="Calibri"/>
      <family val="2"/>
      <scheme val="minor"/>
    </font>
    <font>
      <b/>
      <sz val="16"/>
      <color theme="1"/>
      <name val="Calibri"/>
      <family val="2"/>
    </font>
    <font>
      <b/>
      <sz val="14"/>
      <color indexed="8"/>
      <name val="Cambria"/>
      <family val="1"/>
    </font>
    <font>
      <sz val="11"/>
      <color indexed="8"/>
      <name val="Calibri"/>
      <family val="1"/>
    </font>
    <font>
      <sz val="14"/>
      <color indexed="8"/>
      <name val="Cambria"/>
      <family val="1"/>
    </font>
    <font>
      <i/>
      <sz val="11"/>
      <color rgb="FF0069B4"/>
      <name val="Calibri"/>
      <family val="2"/>
      <scheme val="minor"/>
    </font>
    <font>
      <b/>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6" fillId="0" borderId="0"/>
    <xf numFmtId="0" fontId="2" fillId="0" borderId="0" applyNumberFormat="0" applyFill="0" applyBorder="0" applyAlignment="0" applyProtection="0">
      <alignment vertical="top"/>
      <protection locked="0"/>
    </xf>
  </cellStyleXfs>
  <cellXfs count="202">
    <xf numFmtId="0" fontId="0" fillId="0" borderId="0" xfId="0"/>
    <xf numFmtId="0" fontId="3" fillId="0" borderId="0" xfId="0" applyFont="1" applyAlignment="1">
      <alignment vertical="top"/>
    </xf>
    <xf numFmtId="1" fontId="3" fillId="0" borderId="0" xfId="0" applyNumberFormat="1" applyFont="1" applyAlignment="1">
      <alignment vertical="top"/>
    </xf>
    <xf numFmtId="0" fontId="4" fillId="0" borderId="0" xfId="0" applyFont="1" applyAlignment="1">
      <alignment vertical="top"/>
    </xf>
    <xf numFmtId="1" fontId="4" fillId="0" borderId="0" xfId="0" applyNumberFormat="1" applyFont="1" applyAlignment="1">
      <alignment vertical="top"/>
    </xf>
    <xf numFmtId="12" fontId="4" fillId="0" borderId="0" xfId="0" applyNumberFormat="1" applyFont="1" applyAlignment="1">
      <alignment vertical="top" wrapText="1"/>
    </xf>
    <xf numFmtId="12" fontId="4" fillId="0" borderId="0" xfId="0" applyNumberFormat="1" applyFont="1" applyFill="1" applyAlignment="1">
      <alignment vertical="top" wrapText="1"/>
    </xf>
    <xf numFmtId="1" fontId="4" fillId="0" borderId="0" xfId="0" applyNumberFormat="1" applyFont="1" applyAlignment="1">
      <alignment vertical="top" wrapText="1"/>
    </xf>
    <xf numFmtId="164" fontId="7" fillId="0" borderId="0" xfId="0" applyNumberFormat="1" applyFont="1" applyFill="1"/>
    <xf numFmtId="0" fontId="7" fillId="0" borderId="0" xfId="0" applyFont="1" applyFill="1"/>
    <xf numFmtId="0" fontId="5" fillId="0" borderId="12" xfId="0" applyFont="1" applyFill="1" applyBorder="1" applyAlignment="1">
      <alignment horizontal="center" vertical="center"/>
    </xf>
    <xf numFmtId="0" fontId="5" fillId="0" borderId="12" xfId="0" applyFont="1" applyFill="1" applyBorder="1" applyAlignment="1">
      <alignment horizontal="center" vertical="top"/>
    </xf>
    <xf numFmtId="0" fontId="7" fillId="0" borderId="0" xfId="0" applyFont="1" applyFill="1" applyAlignment="1">
      <alignment vertical="top"/>
    </xf>
    <xf numFmtId="1" fontId="7" fillId="0" borderId="0" xfId="0" applyNumberFormat="1" applyFont="1" applyFill="1" applyAlignment="1">
      <alignment vertical="top"/>
    </xf>
    <xf numFmtId="0" fontId="7" fillId="0" borderId="0" xfId="0" applyFont="1" applyAlignment="1">
      <alignment horizontal="center" vertical="top"/>
    </xf>
    <xf numFmtId="0" fontId="7" fillId="0" borderId="0" xfId="0" applyFont="1" applyAlignment="1">
      <alignment vertical="top"/>
    </xf>
    <xf numFmtId="1" fontId="7" fillId="0" borderId="0" xfId="0" applyNumberFormat="1" applyFont="1" applyAlignment="1">
      <alignment vertical="top"/>
    </xf>
    <xf numFmtId="0" fontId="10" fillId="0" borderId="0" xfId="0" applyFont="1" applyAlignment="1">
      <alignment horizontal="center" vertical="top"/>
    </xf>
    <xf numFmtId="0" fontId="10" fillId="0" borderId="0" xfId="0" applyFont="1" applyAlignment="1">
      <alignment vertical="top"/>
    </xf>
    <xf numFmtId="1" fontId="10" fillId="0" borderId="0" xfId="0" applyNumberFormat="1" applyFont="1" applyAlignment="1">
      <alignment vertical="top"/>
    </xf>
    <xf numFmtId="0" fontId="0" fillId="0" borderId="0" xfId="0" applyFont="1"/>
    <xf numFmtId="0" fontId="0" fillId="2" borderId="0" xfId="0" applyFont="1" applyFill="1" applyAlignment="1">
      <alignment horizontal="justify" vertical="top" wrapText="1"/>
    </xf>
    <xf numFmtId="0" fontId="1" fillId="0" borderId="0" xfId="0" applyFont="1"/>
    <xf numFmtId="0" fontId="15" fillId="2" borderId="0" xfId="0" applyFont="1" applyFill="1" applyAlignment="1">
      <alignment horizontal="justify" vertical="top" wrapText="1"/>
    </xf>
    <xf numFmtId="0" fontId="13" fillId="0" borderId="0" xfId="0" applyFont="1" applyAlignment="1">
      <alignment vertical="top" wrapText="1"/>
    </xf>
    <xf numFmtId="0" fontId="0" fillId="0" borderId="0" xfId="0" applyFont="1" applyFill="1" applyAlignment="1">
      <alignment vertical="top" wrapText="1"/>
    </xf>
    <xf numFmtId="0" fontId="16" fillId="2" borderId="0" xfId="0" applyFont="1" applyFill="1" applyAlignment="1">
      <alignment horizontal="justify" vertical="top" wrapText="1"/>
    </xf>
    <xf numFmtId="0" fontId="16" fillId="0" borderId="0" xfId="0" applyFont="1" applyFill="1" applyAlignment="1">
      <alignment horizontal="justify" vertical="top" wrapText="1"/>
    </xf>
    <xf numFmtId="0" fontId="0" fillId="0" borderId="0" xfId="0" applyFont="1" applyAlignment="1">
      <alignment vertical="top"/>
    </xf>
    <xf numFmtId="0" fontId="1" fillId="0" borderId="0" xfId="0" applyFont="1" applyAlignment="1">
      <alignment vertical="center"/>
    </xf>
    <xf numFmtId="0" fontId="9" fillId="0" borderId="0" xfId="0" applyFont="1"/>
    <xf numFmtId="0" fontId="20" fillId="0" borderId="0" xfId="0" applyFont="1" applyFill="1"/>
    <xf numFmtId="0" fontId="9" fillId="0" borderId="0" xfId="0" applyFont="1" applyFill="1"/>
    <xf numFmtId="0" fontId="2" fillId="2" borderId="0" xfId="1" applyNumberFormat="1" applyFill="1" applyBorder="1" applyAlignment="1" applyProtection="1">
      <alignment horizontal="justify" vertical="top" wrapText="1"/>
    </xf>
    <xf numFmtId="0" fontId="21" fillId="0" borderId="0" xfId="0" applyFont="1"/>
    <xf numFmtId="0" fontId="22" fillId="2" borderId="0" xfId="0" applyFont="1" applyFill="1" applyAlignment="1">
      <alignment horizontal="justify" vertical="top" wrapText="1"/>
    </xf>
    <xf numFmtId="0" fontId="19" fillId="2" borderId="0" xfId="1" applyNumberFormat="1" applyFont="1" applyFill="1" applyBorder="1" applyAlignment="1" applyProtection="1">
      <alignment horizontal="left" wrapText="1"/>
    </xf>
    <xf numFmtId="0" fontId="9" fillId="0" borderId="0" xfId="0" applyFont="1" applyAlignment="1">
      <alignment horizontal="left" vertical="top" wrapText="1" indent="38"/>
    </xf>
    <xf numFmtId="0" fontId="5" fillId="3" borderId="11" xfId="0" applyFont="1" applyFill="1" applyBorder="1" applyAlignment="1">
      <alignment horizontal="center" vertical="center"/>
    </xf>
    <xf numFmtId="49" fontId="0" fillId="3" borderId="0" xfId="0" applyNumberFormat="1" applyFill="1" applyAlignment="1"/>
    <xf numFmtId="0" fontId="5" fillId="3" borderId="12" xfId="0" applyFont="1" applyFill="1" applyBorder="1" applyAlignment="1">
      <alignment horizontal="center" vertical="center"/>
    </xf>
    <xf numFmtId="0" fontId="5" fillId="3" borderId="12" xfId="0" applyFont="1" applyFill="1" applyBorder="1" applyAlignment="1">
      <alignment horizontal="center" vertical="top"/>
    </xf>
    <xf numFmtId="0" fontId="5" fillId="3" borderId="15" xfId="0" applyFont="1" applyFill="1" applyBorder="1" applyAlignment="1">
      <alignment horizontal="center" vertical="center"/>
    </xf>
    <xf numFmtId="0" fontId="0" fillId="0" borderId="0" xfId="0"/>
    <xf numFmtId="0" fontId="0" fillId="0" borderId="0" xfId="0"/>
    <xf numFmtId="0" fontId="5" fillId="3" borderId="9" xfId="0" applyFont="1" applyFill="1" applyBorder="1" applyAlignment="1">
      <alignment horizontal="center" vertical="center"/>
    </xf>
    <xf numFmtId="49" fontId="0" fillId="3" borderId="16" xfId="0" applyNumberFormat="1" applyFill="1" applyBorder="1" applyAlignment="1">
      <alignment vertical="center" wrapText="1"/>
    </xf>
    <xf numFmtId="0" fontId="33" fillId="0" borderId="0" xfId="0" applyFont="1" applyFill="1" applyAlignment="1">
      <alignment vertical="top"/>
    </xf>
    <xf numFmtId="0" fontId="34" fillId="0" borderId="0" xfId="0" applyFont="1"/>
    <xf numFmtId="0" fontId="2" fillId="2" borderId="0" xfId="1" applyFill="1" applyAlignment="1" applyProtection="1">
      <alignment horizontal="justify" vertical="top" wrapText="1"/>
    </xf>
    <xf numFmtId="0" fontId="13" fillId="0" borderId="0" xfId="0" applyFont="1" applyAlignment="1">
      <alignment vertical="top"/>
    </xf>
    <xf numFmtId="0" fontId="36" fillId="4" borderId="3" xfId="0" applyFont="1" applyFill="1" applyBorder="1" applyAlignment="1">
      <alignment vertical="center" wrapText="1"/>
    </xf>
    <xf numFmtId="12" fontId="36" fillId="4" borderId="8" xfId="0" applyNumberFormat="1" applyFont="1" applyFill="1" applyBorder="1" applyAlignment="1">
      <alignment horizontal="center" vertical="top" wrapText="1"/>
    </xf>
    <xf numFmtId="12" fontId="36" fillId="4" borderId="9" xfId="0" applyNumberFormat="1" applyFont="1" applyFill="1" applyBorder="1" applyAlignment="1">
      <alignment horizontal="center" vertical="top" wrapText="1"/>
    </xf>
    <xf numFmtId="0" fontId="0" fillId="4" borderId="6" xfId="0" applyFont="1" applyFill="1" applyBorder="1" applyAlignment="1">
      <alignment vertical="center"/>
    </xf>
    <xf numFmtId="3" fontId="16" fillId="3" borderId="11" xfId="2" applyNumberFormat="1" applyFont="1" applyFill="1" applyBorder="1" applyAlignment="1">
      <alignment horizontal="right" vertical="center" wrapText="1" indent="1"/>
    </xf>
    <xf numFmtId="3" fontId="16" fillId="0" borderId="12" xfId="2" applyNumberFormat="1" applyFont="1" applyFill="1" applyBorder="1" applyAlignment="1">
      <alignment horizontal="right" vertical="center" wrapText="1" indent="1"/>
    </xf>
    <xf numFmtId="3" fontId="16" fillId="3" borderId="12" xfId="2" applyNumberFormat="1" applyFont="1" applyFill="1" applyBorder="1" applyAlignment="1">
      <alignment horizontal="right" vertical="center" wrapText="1" indent="1"/>
    </xf>
    <xf numFmtId="3" fontId="16" fillId="0" borderId="12" xfId="2" applyNumberFormat="1" applyFont="1" applyFill="1" applyBorder="1" applyAlignment="1">
      <alignment horizontal="right" vertical="top" wrapText="1" indent="1"/>
    </xf>
    <xf numFmtId="3" fontId="16" fillId="0" borderId="13" xfId="2" applyNumberFormat="1" applyFont="1" applyFill="1" applyBorder="1" applyAlignment="1">
      <alignment horizontal="right" vertical="center" wrapText="1" indent="1"/>
    </xf>
    <xf numFmtId="3" fontId="16" fillId="3" borderId="8" xfId="2" applyNumberFormat="1" applyFont="1" applyFill="1" applyBorder="1" applyAlignment="1">
      <alignment horizontal="right" vertical="center" wrapText="1" indent="1"/>
    </xf>
    <xf numFmtId="3" fontId="16" fillId="0" borderId="14" xfId="2" applyNumberFormat="1" applyFont="1" applyFill="1" applyBorder="1" applyAlignment="1">
      <alignment horizontal="right" vertical="center" wrapText="1" indent="1"/>
    </xf>
    <xf numFmtId="3" fontId="16" fillId="3" borderId="9" xfId="2" applyNumberFormat="1" applyFont="1" applyFill="1" applyBorder="1" applyAlignment="1">
      <alignment horizontal="right" vertical="center" wrapText="1" indent="1"/>
    </xf>
    <xf numFmtId="3" fontId="0" fillId="3" borderId="2" xfId="0" applyNumberFormat="1" applyFill="1" applyBorder="1" applyAlignment="1">
      <alignment horizontal="right" indent="1"/>
    </xf>
    <xf numFmtId="3" fontId="0" fillId="0" borderId="6" xfId="0" applyNumberFormat="1" applyBorder="1" applyAlignment="1">
      <alignment horizontal="right" indent="1"/>
    </xf>
    <xf numFmtId="3" fontId="0" fillId="3" borderId="6" xfId="0" applyNumberFormat="1" applyFill="1" applyBorder="1" applyAlignment="1">
      <alignment horizontal="right" indent="1"/>
    </xf>
    <xf numFmtId="3" fontId="0" fillId="3" borderId="16" xfId="0" applyNumberFormat="1" applyFill="1" applyBorder="1" applyAlignment="1">
      <alignment horizontal="right" vertical="center" indent="1"/>
    </xf>
    <xf numFmtId="164" fontId="16" fillId="3" borderId="11" xfId="2" applyNumberFormat="1" applyFont="1" applyFill="1" applyBorder="1" applyAlignment="1">
      <alignment horizontal="right" vertical="center" wrapText="1" indent="1"/>
    </xf>
    <xf numFmtId="164" fontId="16" fillId="0" borderId="12" xfId="2" applyNumberFormat="1" applyFont="1" applyFill="1" applyBorder="1" applyAlignment="1">
      <alignment horizontal="right" vertical="center" wrapText="1" indent="1"/>
    </xf>
    <xf numFmtId="164" fontId="16" fillId="3" borderId="12" xfId="2" applyNumberFormat="1" applyFont="1" applyFill="1" applyBorder="1" applyAlignment="1">
      <alignment horizontal="right" vertical="center" wrapText="1" indent="1"/>
    </xf>
    <xf numFmtId="164" fontId="16" fillId="0" borderId="12" xfId="2" applyNumberFormat="1" applyFont="1" applyFill="1" applyBorder="1" applyAlignment="1">
      <alignment horizontal="right" vertical="top" wrapText="1" indent="1"/>
    </xf>
    <xf numFmtId="164" fontId="16" fillId="0" borderId="13" xfId="2" applyNumberFormat="1" applyFont="1" applyFill="1" applyBorder="1" applyAlignment="1">
      <alignment horizontal="right" vertical="center" wrapText="1" indent="1"/>
    </xf>
    <xf numFmtId="164" fontId="16" fillId="3" borderId="8" xfId="2" applyNumberFormat="1" applyFont="1" applyFill="1" applyBorder="1" applyAlignment="1">
      <alignment horizontal="right" vertical="center" wrapText="1" indent="1"/>
    </xf>
    <xf numFmtId="164" fontId="16" fillId="0" borderId="14" xfId="2" applyNumberFormat="1" applyFont="1" applyFill="1" applyBorder="1" applyAlignment="1">
      <alignment horizontal="right" vertical="center" wrapText="1" indent="1"/>
    </xf>
    <xf numFmtId="0" fontId="23" fillId="0" borderId="0" xfId="0" applyFont="1" applyFill="1" applyAlignment="1">
      <alignment vertical="top"/>
    </xf>
    <xf numFmtId="12" fontId="0" fillId="4" borderId="0" xfId="0" applyNumberFormat="1" applyFont="1" applyFill="1" applyBorder="1" applyAlignment="1">
      <alignment horizontal="left" vertical="center" wrapText="1"/>
    </xf>
    <xf numFmtId="3" fontId="0" fillId="3" borderId="2" xfId="0" applyNumberFormat="1" applyFill="1" applyBorder="1" applyAlignment="1">
      <alignment horizontal="center" vertical="center"/>
    </xf>
    <xf numFmtId="3" fontId="0" fillId="0" borderId="6" xfId="0" applyNumberFormat="1" applyBorder="1" applyAlignment="1">
      <alignment horizontal="center" vertical="center"/>
    </xf>
    <xf numFmtId="3" fontId="0" fillId="3" borderId="6"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8" xfId="0" applyNumberFormat="1" applyFill="1" applyBorder="1" applyAlignment="1">
      <alignment horizontal="right" indent="1"/>
    </xf>
    <xf numFmtId="12" fontId="0" fillId="4" borderId="0" xfId="0" applyNumberFormat="1" applyFont="1" applyFill="1" applyBorder="1" applyAlignment="1">
      <alignment vertical="center" wrapText="1"/>
    </xf>
    <xf numFmtId="0" fontId="0" fillId="4" borderId="7" xfId="0" applyFont="1" applyFill="1" applyBorder="1" applyAlignment="1">
      <alignment vertical="center"/>
    </xf>
    <xf numFmtId="164" fontId="0" fillId="0" borderId="0" xfId="0" applyNumberFormat="1" applyAlignment="1"/>
    <xf numFmtId="164" fontId="16" fillId="0" borderId="14" xfId="2" applyNumberFormat="1" applyFont="1" applyFill="1" applyBorder="1" applyAlignment="1">
      <alignment horizontal="right" wrapText="1" indent="1"/>
    </xf>
    <xf numFmtId="164" fontId="16" fillId="3" borderId="12" xfId="2" applyNumberFormat="1" applyFont="1" applyFill="1" applyBorder="1" applyAlignment="1">
      <alignment horizontal="right" wrapText="1" indent="1"/>
    </xf>
    <xf numFmtId="164" fontId="16" fillId="0" borderId="12" xfId="2" applyNumberFormat="1" applyFont="1" applyFill="1" applyBorder="1" applyAlignment="1">
      <alignment horizontal="right" wrapText="1" indent="1"/>
    </xf>
    <xf numFmtId="0" fontId="5" fillId="3" borderId="13" xfId="0" applyFont="1" applyFill="1" applyBorder="1" applyAlignment="1">
      <alignment horizontal="center" vertical="center"/>
    </xf>
    <xf numFmtId="49" fontId="0" fillId="3" borderId="0" xfId="0" applyNumberFormat="1" applyFill="1" applyBorder="1" applyAlignment="1"/>
    <xf numFmtId="3" fontId="16" fillId="3" borderId="13" xfId="2" applyNumberFormat="1" applyFont="1" applyFill="1" applyBorder="1" applyAlignment="1">
      <alignment horizontal="right" vertical="center" wrapText="1" indent="1"/>
    </xf>
    <xf numFmtId="164" fontId="16" fillId="3" borderId="13" xfId="2" applyNumberFormat="1" applyFont="1" applyFill="1" applyBorder="1" applyAlignment="1">
      <alignment horizontal="right" wrapText="1" indent="1"/>
    </xf>
    <xf numFmtId="164" fontId="16" fillId="3" borderId="13" xfId="2" applyNumberFormat="1" applyFont="1" applyFill="1" applyBorder="1" applyAlignment="1">
      <alignment horizontal="right" vertical="center" wrapText="1" indent="1"/>
    </xf>
    <xf numFmtId="0" fontId="19" fillId="2" borderId="0" xfId="1" applyNumberFormat="1" applyFont="1" applyFill="1" applyBorder="1" applyAlignment="1" applyProtection="1">
      <alignment horizontal="left" vertical="top" wrapText="1"/>
    </xf>
    <xf numFmtId="0" fontId="0" fillId="0" borderId="0" xfId="0"/>
    <xf numFmtId="49" fontId="0" fillId="0" borderId="0" xfId="0" applyNumberFormat="1" applyAlignment="1"/>
    <xf numFmtId="0" fontId="5" fillId="3" borderId="17" xfId="0" applyFont="1" applyFill="1" applyBorder="1" applyAlignment="1">
      <alignment horizontal="center" vertical="center"/>
    </xf>
    <xf numFmtId="49" fontId="0" fillId="3" borderId="17" xfId="0" applyNumberFormat="1" applyFill="1" applyBorder="1" applyAlignment="1">
      <alignment vertical="center" wrapText="1"/>
    </xf>
    <xf numFmtId="3" fontId="0" fillId="3" borderId="17" xfId="0" applyNumberFormat="1" applyFill="1" applyBorder="1" applyAlignment="1">
      <alignment horizontal="right" vertical="center" indent="1"/>
    </xf>
    <xf numFmtId="3" fontId="16" fillId="3" borderId="17" xfId="2" applyNumberFormat="1" applyFont="1" applyFill="1" applyBorder="1" applyAlignment="1">
      <alignment horizontal="right" vertical="center" wrapText="1" indent="1"/>
    </xf>
    <xf numFmtId="164" fontId="49" fillId="3" borderId="17" xfId="2" applyNumberFormat="1" applyFont="1" applyFill="1" applyBorder="1" applyAlignment="1">
      <alignment horizontal="right" vertical="center" wrapText="1" indent="1"/>
    </xf>
    <xf numFmtId="164" fontId="16" fillId="3" borderId="17" xfId="2" applyNumberFormat="1" applyFont="1" applyFill="1" applyBorder="1" applyAlignment="1">
      <alignment horizontal="right" vertical="center" wrapText="1" indent="1"/>
    </xf>
    <xf numFmtId="164" fontId="16" fillId="3" borderId="17" xfId="2" applyNumberFormat="1" applyFont="1" applyFill="1" applyBorder="1" applyAlignment="1">
      <alignment horizontal="right" vertical="center" wrapText="1" indent="10"/>
    </xf>
    <xf numFmtId="0" fontId="9" fillId="0" borderId="0" xfId="0" applyFont="1" applyFill="1" applyAlignment="1">
      <alignment wrapText="1"/>
    </xf>
    <xf numFmtId="0" fontId="0" fillId="0" borderId="0" xfId="0" applyFill="1" applyAlignment="1"/>
    <xf numFmtId="0" fontId="9" fillId="0" borderId="0" xfId="0" applyFont="1" applyAlignment="1">
      <alignment vertical="top" wrapText="1"/>
    </xf>
    <xf numFmtId="0" fontId="38" fillId="0" borderId="0" xfId="3" applyFont="1" applyAlignment="1" applyProtection="1"/>
    <xf numFmtId="0" fontId="38" fillId="0" borderId="0" xfId="3" applyFont="1" applyAlignment="1" applyProtection="1">
      <alignment vertical="top"/>
    </xf>
    <xf numFmtId="0" fontId="53" fillId="0" borderId="0" xfId="0" applyFont="1" applyFill="1"/>
    <xf numFmtId="0" fontId="54" fillId="2" borderId="0" xfId="0" applyFont="1" applyFill="1" applyAlignment="1">
      <alignment horizontal="left" vertical="center" wrapText="1"/>
    </xf>
    <xf numFmtId="0" fontId="0" fillId="0" borderId="0" xfId="0" applyFont="1" applyFill="1"/>
    <xf numFmtId="0" fontId="55" fillId="2" borderId="0" xfId="0" applyFont="1" applyFill="1" applyAlignment="1">
      <alignment horizontal="justify" vertical="top" wrapText="1"/>
    </xf>
    <xf numFmtId="0" fontId="56" fillId="2" borderId="0" xfId="0" applyFont="1" applyFill="1" applyAlignment="1">
      <alignment horizontal="justify" vertical="top" wrapText="1"/>
    </xf>
    <xf numFmtId="0" fontId="57" fillId="2" borderId="0" xfId="0" applyFont="1" applyFill="1" applyAlignment="1">
      <alignment horizontal="justify" vertical="top" wrapText="1"/>
    </xf>
    <xf numFmtId="0" fontId="12" fillId="2" borderId="0" xfId="0" applyFont="1" applyFill="1" applyAlignment="1">
      <alignment horizontal="left" vertical="top" wrapText="1"/>
    </xf>
    <xf numFmtId="0" fontId="58" fillId="2" borderId="0" xfId="0" applyFont="1" applyFill="1" applyAlignment="1">
      <alignment vertical="top" wrapText="1"/>
    </xf>
    <xf numFmtId="0" fontId="31" fillId="0" borderId="0" xfId="3" applyFont="1" applyBorder="1" applyAlignment="1" applyProtection="1">
      <alignment vertical="top" wrapText="1"/>
    </xf>
    <xf numFmtId="0" fontId="18" fillId="0" borderId="0" xfId="1" applyFont="1" applyBorder="1" applyAlignment="1" applyProtection="1">
      <alignment vertical="top" wrapText="1"/>
    </xf>
    <xf numFmtId="0" fontId="59" fillId="0" borderId="0" xfId="1" quotePrefix="1" applyFont="1" applyBorder="1" applyAlignment="1" applyProtection="1">
      <alignment horizontal="right" vertical="top" wrapText="1"/>
    </xf>
    <xf numFmtId="0" fontId="59" fillId="0" borderId="0" xfId="1" quotePrefix="1" applyFont="1" applyBorder="1" applyAlignment="1" applyProtection="1">
      <alignment horizontal="right" vertical="top"/>
    </xf>
    <xf numFmtId="49" fontId="0" fillId="3" borderId="0" xfId="0" applyNumberFormat="1" applyFill="1" applyAlignment="1">
      <alignment wrapText="1"/>
    </xf>
    <xf numFmtId="3" fontId="16" fillId="3" borderId="11" xfId="2" applyNumberFormat="1" applyFont="1" applyFill="1" applyBorder="1" applyAlignment="1">
      <alignment horizontal="right" wrapText="1" indent="1"/>
    </xf>
    <xf numFmtId="164" fontId="16" fillId="3" borderId="11" xfId="2" applyNumberFormat="1" applyFont="1" applyFill="1" applyBorder="1" applyAlignment="1">
      <alignment horizontal="right" wrapText="1" indent="1"/>
    </xf>
    <xf numFmtId="3" fontId="16" fillId="0" borderId="12" xfId="2" applyNumberFormat="1" applyFont="1" applyFill="1" applyBorder="1" applyAlignment="1">
      <alignment horizontal="right" wrapText="1" indent="1"/>
    </xf>
    <xf numFmtId="3" fontId="16" fillId="3" borderId="12" xfId="2" applyNumberFormat="1" applyFont="1" applyFill="1" applyBorder="1" applyAlignment="1">
      <alignment horizontal="right" wrapText="1" indent="1"/>
    </xf>
    <xf numFmtId="3" fontId="16" fillId="0" borderId="13" xfId="2" applyNumberFormat="1" applyFont="1" applyFill="1" applyBorder="1" applyAlignment="1">
      <alignment horizontal="right" wrapText="1" indent="1"/>
    </xf>
    <xf numFmtId="164" fontId="16" fillId="0" borderId="13" xfId="2" applyNumberFormat="1" applyFont="1" applyFill="1" applyBorder="1" applyAlignment="1">
      <alignment horizontal="right" wrapText="1" indent="1"/>
    </xf>
    <xf numFmtId="3" fontId="16" fillId="3" borderId="8" xfId="2" applyNumberFormat="1" applyFont="1" applyFill="1" applyBorder="1" applyAlignment="1">
      <alignment horizontal="right" wrapText="1" indent="1"/>
    </xf>
    <xf numFmtId="164" fontId="16" fillId="3" borderId="8" xfId="2" applyNumberFormat="1" applyFont="1" applyFill="1" applyBorder="1" applyAlignment="1">
      <alignment horizontal="right" wrapText="1" indent="1"/>
    </xf>
    <xf numFmtId="3" fontId="16" fillId="0" borderId="14" xfId="2" applyNumberFormat="1" applyFont="1" applyFill="1" applyBorder="1" applyAlignment="1">
      <alignment horizontal="right" wrapText="1" indent="1"/>
    </xf>
    <xf numFmtId="3" fontId="16" fillId="3" borderId="13" xfId="2" applyNumberFormat="1" applyFont="1" applyFill="1" applyBorder="1" applyAlignment="1">
      <alignment horizontal="right" wrapText="1" indent="1"/>
    </xf>
    <xf numFmtId="0" fontId="5" fillId="3" borderId="11" xfId="0" applyFont="1" applyFill="1" applyBorder="1" applyAlignment="1">
      <alignment horizontal="center"/>
    </xf>
    <xf numFmtId="0" fontId="5" fillId="0" borderId="12" xfId="0" applyFont="1" applyFill="1" applyBorder="1" applyAlignment="1">
      <alignment horizont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13" fillId="0" borderId="0" xfId="0" applyFont="1"/>
    <xf numFmtId="164" fontId="48" fillId="3" borderId="2" xfId="0" applyNumberFormat="1" applyFont="1" applyFill="1" applyBorder="1" applyAlignment="1">
      <alignment horizontal="right" vertical="center" indent="2"/>
    </xf>
    <xf numFmtId="164" fontId="48" fillId="0" borderId="6" xfId="0" applyNumberFormat="1" applyFont="1" applyBorder="1" applyAlignment="1">
      <alignment horizontal="right" indent="2"/>
    </xf>
    <xf numFmtId="164" fontId="48" fillId="3" borderId="6" xfId="0" applyNumberFormat="1" applyFont="1" applyFill="1" applyBorder="1" applyAlignment="1">
      <alignment horizontal="right" indent="2"/>
    </xf>
    <xf numFmtId="164" fontId="48" fillId="3" borderId="8" xfId="0" applyNumberFormat="1" applyFont="1" applyFill="1" applyBorder="1" applyAlignment="1">
      <alignment horizontal="right" indent="2"/>
    </xf>
    <xf numFmtId="164" fontId="16" fillId="3" borderId="15" xfId="2" applyNumberFormat="1" applyFont="1" applyFill="1" applyBorder="1" applyAlignment="1">
      <alignment horizontal="right" vertical="center" wrapText="1" indent="1"/>
    </xf>
    <xf numFmtId="164" fontId="16" fillId="3" borderId="9" xfId="2" applyNumberFormat="1" applyFont="1" applyFill="1" applyBorder="1" applyAlignment="1">
      <alignment horizontal="right" vertical="center" wrapText="1" indent="1"/>
    </xf>
    <xf numFmtId="164" fontId="16" fillId="3" borderId="11" xfId="2" applyNumberFormat="1" applyFont="1" applyFill="1" applyBorder="1" applyAlignment="1">
      <alignment horizontal="right" vertical="center" wrapText="1" indent="6"/>
    </xf>
    <xf numFmtId="164" fontId="16" fillId="0" borderId="12" xfId="2" applyNumberFormat="1" applyFont="1" applyFill="1" applyBorder="1" applyAlignment="1">
      <alignment horizontal="right" vertical="center" wrapText="1" indent="6"/>
    </xf>
    <xf numFmtId="164" fontId="16" fillId="3" borderId="12" xfId="2" applyNumberFormat="1" applyFont="1" applyFill="1" applyBorder="1" applyAlignment="1">
      <alignment horizontal="right" vertical="center" wrapText="1" indent="6"/>
    </xf>
    <xf numFmtId="164" fontId="16" fillId="0" borderId="12" xfId="2" applyNumberFormat="1" applyFont="1" applyFill="1" applyBorder="1" applyAlignment="1">
      <alignment horizontal="right" vertical="top" wrapText="1" indent="6"/>
    </xf>
    <xf numFmtId="164" fontId="16" fillId="0" borderId="13" xfId="2" applyNumberFormat="1" applyFont="1" applyFill="1" applyBorder="1" applyAlignment="1">
      <alignment horizontal="right" vertical="center" wrapText="1" indent="6"/>
    </xf>
    <xf numFmtId="164" fontId="16" fillId="3" borderId="6" xfId="2" applyNumberFormat="1" applyFont="1" applyFill="1" applyBorder="1" applyAlignment="1">
      <alignment horizontal="right" vertical="center" wrapText="1" indent="6"/>
    </xf>
    <xf numFmtId="164" fontId="16" fillId="0" borderId="14" xfId="2" applyNumberFormat="1" applyFont="1" applyFill="1" applyBorder="1" applyAlignment="1">
      <alignment horizontal="right" vertical="center" wrapText="1" indent="6"/>
    </xf>
    <xf numFmtId="164" fontId="16" fillId="3" borderId="11" xfId="2" applyNumberFormat="1" applyFont="1" applyFill="1" applyBorder="1" applyAlignment="1">
      <alignment horizontal="right" vertical="center" wrapText="1" indent="4"/>
    </xf>
    <xf numFmtId="164" fontId="16" fillId="0" borderId="12" xfId="2" applyNumberFormat="1" applyFont="1" applyFill="1" applyBorder="1" applyAlignment="1">
      <alignment horizontal="right" vertical="center" wrapText="1" indent="4"/>
    </xf>
    <xf numFmtId="164" fontId="16" fillId="3" borderId="12" xfId="2" applyNumberFormat="1" applyFont="1" applyFill="1" applyBorder="1" applyAlignment="1">
      <alignment horizontal="right" vertical="center" wrapText="1" indent="4"/>
    </xf>
    <xf numFmtId="164" fontId="16" fillId="0" borderId="12" xfId="2" applyNumberFormat="1" applyFont="1" applyFill="1" applyBorder="1" applyAlignment="1">
      <alignment horizontal="right" vertical="top" wrapText="1" indent="4"/>
    </xf>
    <xf numFmtId="164" fontId="16" fillId="0" borderId="13" xfId="2" applyNumberFormat="1" applyFont="1" applyFill="1" applyBorder="1" applyAlignment="1">
      <alignment horizontal="right" vertical="center" wrapText="1" indent="4"/>
    </xf>
    <xf numFmtId="164" fontId="16" fillId="3" borderId="6" xfId="2" applyNumberFormat="1" applyFont="1" applyFill="1" applyBorder="1" applyAlignment="1">
      <alignment horizontal="right" vertical="center" wrapText="1" indent="4"/>
    </xf>
    <xf numFmtId="164" fontId="16" fillId="0" borderId="14" xfId="2" applyNumberFormat="1" applyFont="1" applyFill="1" applyBorder="1" applyAlignment="1">
      <alignment horizontal="right" vertical="center" wrapText="1" indent="4"/>
    </xf>
    <xf numFmtId="164" fontId="16" fillId="3" borderId="15" xfId="2" applyNumberFormat="1" applyFont="1" applyFill="1" applyBorder="1" applyAlignment="1">
      <alignment horizontal="right" vertical="center" wrapText="1" indent="4"/>
    </xf>
    <xf numFmtId="164" fontId="16" fillId="3" borderId="9" xfId="2" applyNumberFormat="1" applyFont="1" applyFill="1" applyBorder="1" applyAlignment="1">
      <alignment horizontal="right" vertical="center" wrapText="1" indent="4"/>
    </xf>
    <xf numFmtId="3" fontId="16" fillId="3" borderId="15" xfId="2" applyNumberFormat="1" applyFont="1" applyFill="1" applyBorder="1" applyAlignment="1">
      <alignment horizontal="right" vertical="center" wrapText="1" indent="1"/>
    </xf>
    <xf numFmtId="164" fontId="48" fillId="3" borderId="16" xfId="0" applyNumberFormat="1" applyFont="1" applyFill="1" applyBorder="1" applyAlignment="1">
      <alignment horizontal="right" vertical="center" indent="2"/>
    </xf>
    <xf numFmtId="164" fontId="1" fillId="0" borderId="6" xfId="0" applyNumberFormat="1" applyFont="1" applyBorder="1" applyAlignment="1">
      <alignment horizontal="right" indent="2"/>
    </xf>
    <xf numFmtId="164" fontId="1" fillId="3" borderId="6" xfId="0" applyNumberFormat="1" applyFont="1" applyFill="1" applyBorder="1" applyAlignment="1">
      <alignment horizontal="right" indent="2"/>
    </xf>
    <xf numFmtId="164" fontId="1" fillId="3" borderId="2" xfId="0" applyNumberFormat="1" applyFont="1" applyFill="1" applyBorder="1" applyAlignment="1">
      <alignment horizontal="right" vertical="center" indent="2"/>
    </xf>
    <xf numFmtId="164" fontId="1" fillId="3" borderId="16" xfId="0" applyNumberFormat="1" applyFont="1" applyFill="1" applyBorder="1" applyAlignment="1">
      <alignment horizontal="right" vertical="center" indent="2"/>
    </xf>
    <xf numFmtId="164" fontId="48" fillId="3" borderId="2" xfId="0" applyNumberFormat="1" applyFont="1" applyFill="1" applyBorder="1" applyAlignment="1">
      <alignment horizontal="right" indent="2"/>
    </xf>
    <xf numFmtId="164" fontId="48" fillId="3" borderId="17" xfId="0" applyNumberFormat="1" applyFont="1" applyFill="1" applyBorder="1" applyAlignment="1">
      <alignment horizontal="right" vertical="center" indent="2"/>
    </xf>
    <xf numFmtId="164" fontId="16" fillId="3" borderId="11" xfId="2" applyNumberFormat="1" applyFont="1" applyFill="1" applyBorder="1" applyAlignment="1">
      <alignment horizontal="right" wrapText="1" indent="5"/>
    </xf>
    <xf numFmtId="164" fontId="16" fillId="0" borderId="12" xfId="2" applyNumberFormat="1" applyFont="1" applyFill="1" applyBorder="1" applyAlignment="1">
      <alignment horizontal="right" wrapText="1" indent="5"/>
    </xf>
    <xf numFmtId="164" fontId="16" fillId="3" borderId="12" xfId="2" applyNumberFormat="1" applyFont="1" applyFill="1" applyBorder="1" applyAlignment="1">
      <alignment horizontal="right" wrapText="1" indent="5"/>
    </xf>
    <xf numFmtId="164" fontId="16" fillId="0" borderId="13" xfId="2" applyNumberFormat="1" applyFont="1" applyFill="1" applyBorder="1" applyAlignment="1">
      <alignment horizontal="right" wrapText="1" indent="5"/>
    </xf>
    <xf numFmtId="164" fontId="16" fillId="3" borderId="6" xfId="2" applyNumberFormat="1" applyFont="1" applyFill="1" applyBorder="1" applyAlignment="1">
      <alignment horizontal="right" wrapText="1" indent="5"/>
    </xf>
    <xf numFmtId="164" fontId="16" fillId="0" borderId="14" xfId="2" applyNumberFormat="1" applyFont="1" applyFill="1" applyBorder="1" applyAlignment="1">
      <alignment horizontal="right" wrapText="1" indent="5"/>
    </xf>
    <xf numFmtId="164" fontId="16" fillId="3" borderId="13" xfId="2" applyNumberFormat="1" applyFont="1" applyFill="1" applyBorder="1" applyAlignment="1">
      <alignment horizontal="right" wrapText="1" indent="5"/>
    </xf>
    <xf numFmtId="164" fontId="16" fillId="3" borderId="17" xfId="2" applyNumberFormat="1" applyFont="1" applyFill="1" applyBorder="1" applyAlignment="1">
      <alignment horizontal="right" vertical="center" wrapText="1" indent="5"/>
    </xf>
    <xf numFmtId="164" fontId="1" fillId="3" borderId="2" xfId="0" applyNumberFormat="1" applyFont="1" applyFill="1" applyBorder="1" applyAlignment="1">
      <alignment horizontal="right" indent="2"/>
    </xf>
    <xf numFmtId="164" fontId="50" fillId="3" borderId="6" xfId="0" applyNumberFormat="1" applyFont="1" applyFill="1" applyBorder="1" applyAlignment="1">
      <alignment horizontal="right" indent="2"/>
    </xf>
    <xf numFmtId="164" fontId="1" fillId="3" borderId="17" xfId="0" applyNumberFormat="1" applyFont="1" applyFill="1" applyBorder="1" applyAlignment="1">
      <alignment horizontal="right" vertical="center" indent="2"/>
    </xf>
    <xf numFmtId="164" fontId="16" fillId="3" borderId="13" xfId="2" applyNumberFormat="1" applyFont="1" applyFill="1" applyBorder="1" applyAlignment="1">
      <alignment horizontal="right" vertical="center" wrapText="1" indent="6"/>
    </xf>
    <xf numFmtId="0" fontId="0" fillId="0" borderId="0" xfId="0" applyAlignment="1">
      <alignment vertical="top" wrapText="1"/>
    </xf>
    <xf numFmtId="0" fontId="0" fillId="0" borderId="0" xfId="0" applyAlignment="1">
      <alignment vertical="top"/>
    </xf>
    <xf numFmtId="0" fontId="50" fillId="0" borderId="0" xfId="0" applyFont="1" applyFill="1" applyAlignment="1">
      <alignment wrapText="1"/>
    </xf>
    <xf numFmtId="0" fontId="0" fillId="0" borderId="0" xfId="0" applyFill="1"/>
    <xf numFmtId="0" fontId="38" fillId="0" borderId="0" xfId="3" applyFont="1" applyAlignment="1" applyProtection="1">
      <alignment vertical="top" wrapText="1"/>
    </xf>
    <xf numFmtId="0" fontId="38" fillId="0" borderId="0" xfId="1" applyFont="1" applyAlignment="1" applyProtection="1">
      <alignment horizontal="right" vertical="top" wrapText="1"/>
    </xf>
    <xf numFmtId="0" fontId="8" fillId="2" borderId="5" xfId="0" applyFont="1" applyFill="1" applyBorder="1" applyAlignment="1">
      <alignment vertical="center" wrapText="1"/>
    </xf>
    <xf numFmtId="0" fontId="9" fillId="2" borderId="5" xfId="0" applyFont="1" applyFill="1" applyBorder="1" applyAlignment="1">
      <alignment vertical="center" wrapText="1"/>
    </xf>
    <xf numFmtId="0" fontId="36" fillId="4" borderId="4" xfId="0" applyFont="1" applyFill="1" applyBorder="1" applyAlignment="1">
      <alignment horizontal="center" vertical="center" wrapText="1"/>
    </xf>
    <xf numFmtId="0" fontId="36" fillId="4" borderId="5" xfId="0" applyFont="1" applyFill="1" applyBorder="1" applyAlignment="1">
      <alignment horizontal="center" vertical="center" wrapText="1"/>
    </xf>
    <xf numFmtId="0" fontId="39" fillId="2" borderId="1" xfId="0" applyFont="1" applyFill="1" applyBorder="1" applyAlignment="1">
      <alignment horizontal="left" vertical="center" wrapText="1"/>
    </xf>
    <xf numFmtId="0" fontId="42" fillId="0" borderId="1" xfId="0" applyFont="1" applyBorder="1" applyAlignment="1">
      <alignment horizontal="left" vertical="center" wrapText="1"/>
    </xf>
    <xf numFmtId="12" fontId="36" fillId="4" borderId="2" xfId="0" applyNumberFormat="1" applyFont="1" applyFill="1" applyBorder="1" applyAlignment="1">
      <alignment horizontal="center" vertical="center" textRotation="91" wrapText="1"/>
    </xf>
    <xf numFmtId="12" fontId="0" fillId="4" borderId="6" xfId="0" applyNumberFormat="1" applyFont="1" applyFill="1" applyBorder="1" applyAlignment="1">
      <alignment horizontal="center" vertical="center" textRotation="91" wrapText="1"/>
    </xf>
    <xf numFmtId="0" fontId="0" fillId="4" borderId="9" xfId="0" applyFont="1" applyFill="1" applyBorder="1" applyAlignment="1">
      <alignment horizontal="center" vertical="center" textRotation="91" wrapText="1"/>
    </xf>
    <xf numFmtId="12" fontId="36" fillId="4" borderId="3" xfId="0" applyNumberFormat="1" applyFont="1" applyFill="1" applyBorder="1" applyAlignment="1">
      <alignment horizontal="center" vertical="center" wrapText="1"/>
    </xf>
    <xf numFmtId="12" fontId="36" fillId="4" borderId="7" xfId="0" applyNumberFormat="1" applyFont="1" applyFill="1" applyBorder="1" applyAlignment="1">
      <alignment horizontal="center" vertical="center" wrapText="1"/>
    </xf>
    <xf numFmtId="0" fontId="36" fillId="4" borderId="10" xfId="0" applyFont="1" applyFill="1" applyBorder="1" applyAlignment="1">
      <alignment horizontal="center" vertical="center" wrapText="1"/>
    </xf>
    <xf numFmtId="12" fontId="0" fillId="4" borderId="8" xfId="0" applyNumberFormat="1" applyFont="1" applyFill="1" applyBorder="1" applyAlignment="1">
      <alignment horizontal="left" vertical="center" wrapText="1"/>
    </xf>
    <xf numFmtId="12" fontId="0" fillId="4" borderId="7" xfId="0" applyNumberFormat="1" applyFont="1" applyFill="1" applyBorder="1" applyAlignment="1">
      <alignment horizontal="left" vertical="center" wrapText="1"/>
    </xf>
    <xf numFmtId="12" fontId="36" fillId="4" borderId="6" xfId="0" applyNumberFormat="1" applyFont="1" applyFill="1" applyBorder="1" applyAlignment="1">
      <alignment horizontal="center" vertical="center" textRotation="91" wrapText="1"/>
    </xf>
    <xf numFmtId="12" fontId="36" fillId="4" borderId="6" xfId="0" applyNumberFormat="1" applyFont="1" applyFill="1" applyBorder="1" applyAlignment="1">
      <alignment horizontal="center" vertical="center" wrapText="1"/>
    </xf>
    <xf numFmtId="12" fontId="36" fillId="4" borderId="9" xfId="0" applyNumberFormat="1" applyFont="1" applyFill="1" applyBorder="1" applyAlignment="1">
      <alignment horizontal="center" vertical="center" wrapText="1"/>
    </xf>
    <xf numFmtId="12" fontId="0" fillId="4" borderId="8" xfId="0" applyNumberFormat="1" applyFont="1" applyFill="1" applyBorder="1" applyAlignment="1">
      <alignment vertical="center" wrapText="1"/>
    </xf>
    <xf numFmtId="0" fontId="0" fillId="0" borderId="7" xfId="0" applyBorder="1" applyAlignment="1">
      <alignment vertical="center" wrapText="1"/>
    </xf>
  </cellXfs>
  <cellStyles count="4">
    <cellStyle name="Link" xfId="1" builtinId="8"/>
    <cellStyle name="Link 2" xfId="3" xr:uid="{6D523479-FF0D-4AEF-B09A-0622EEADDDCC}"/>
    <cellStyle name="Standard" xfId="0" builtinId="0"/>
    <cellStyle name="Standard_Tabelle1" xfId="2" xr:uid="{7A48C5E7-A656-4A23-B7A8-973F720472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bibb.de/dokumente/xls/dazubi_zusatztabellen_vorheriges-studium_2024.xlsx"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1852086</xdr:rowOff>
    </xdr:from>
    <xdr:to>
      <xdr:col>0</xdr:col>
      <xdr:colOff>2792095</xdr:colOff>
      <xdr:row>2</xdr:row>
      <xdr:rowOff>185211</xdr:rowOff>
    </xdr:to>
    <xdr:grpSp>
      <xdr:nvGrpSpPr>
        <xdr:cNvPr id="2" name="Group 2" descr="Gestaltung linker Rand, blaue und gelbe Dreiecke">
          <a:extLst>
            <a:ext uri="{FF2B5EF4-FFF2-40B4-BE49-F238E27FC236}">
              <a16:creationId xmlns:a16="http://schemas.microsoft.com/office/drawing/2014/main" id="{0E04E0AF-65C3-4D13-B265-229AF552D26E}"/>
            </a:ext>
          </a:extLst>
        </xdr:cNvPr>
        <xdr:cNvGrpSpPr>
          <a:grpSpLocks/>
        </xdr:cNvGrpSpPr>
      </xdr:nvGrpSpPr>
      <xdr:grpSpPr bwMode="auto">
        <a:xfrm>
          <a:off x="0" y="3757086"/>
          <a:ext cx="2792095" cy="3294063"/>
          <a:chOff x="0" y="7157"/>
          <a:chExt cx="4917" cy="5575"/>
        </a:xfrm>
      </xdr:grpSpPr>
      <xdr:sp macro="" textlink="">
        <xdr:nvSpPr>
          <xdr:cNvPr id="3" name="Freeform 57">
            <a:extLst>
              <a:ext uri="{FF2B5EF4-FFF2-40B4-BE49-F238E27FC236}">
                <a16:creationId xmlns:a16="http://schemas.microsoft.com/office/drawing/2014/main" id="{FBDCF24E-11A3-4948-9EC3-91E2629F9E41}"/>
              </a:ext>
            </a:extLst>
          </xdr:cNvPr>
          <xdr:cNvSpPr>
            <a:spLocks/>
          </xdr:cNvSpPr>
        </xdr:nvSpPr>
        <xdr:spPr bwMode="auto">
          <a:xfrm>
            <a:off x="4214" y="9546"/>
            <a:ext cx="703" cy="797"/>
          </a:xfrm>
          <a:custGeom>
            <a:avLst/>
            <a:gdLst>
              <a:gd name="T0" fmla="+- 0 4917 4215"/>
              <a:gd name="T1" fmla="*/ T0 w 703"/>
              <a:gd name="T2" fmla="+- 0 9945 9547"/>
              <a:gd name="T3" fmla="*/ 9945 h 797"/>
              <a:gd name="T4" fmla="+- 0 4639 4215"/>
              <a:gd name="T5" fmla="*/ T4 w 703"/>
              <a:gd name="T6" fmla="+- 0 9787 9547"/>
              <a:gd name="T7" fmla="*/ 9787 h 797"/>
              <a:gd name="T8" fmla="+- 0 4519 4215"/>
              <a:gd name="T9" fmla="*/ T8 w 703"/>
              <a:gd name="T10" fmla="+- 0 9719 9547"/>
              <a:gd name="T11" fmla="*/ 9719 h 797"/>
              <a:gd name="T12" fmla="+- 0 4215 4215"/>
              <a:gd name="T13" fmla="*/ T12 w 703"/>
              <a:gd name="T14" fmla="+- 0 9547 9547"/>
              <a:gd name="T15" fmla="*/ 9547 h 797"/>
              <a:gd name="T16" fmla="+- 0 4215 4215"/>
              <a:gd name="T17" fmla="*/ T16 w 703"/>
              <a:gd name="T18" fmla="+- 0 10343 9547"/>
              <a:gd name="T19" fmla="*/ 10343 h 797"/>
              <a:gd name="T20" fmla="+- 0 4917 4215"/>
              <a:gd name="T21" fmla="*/ T20 w 703"/>
              <a:gd name="T22" fmla="+- 0 9945 9547"/>
              <a:gd name="T23" fmla="*/ 9945 h 797"/>
            </a:gdLst>
            <a:ahLst/>
            <a:cxnLst>
              <a:cxn ang="0">
                <a:pos x="T1" y="T3"/>
              </a:cxn>
              <a:cxn ang="0">
                <a:pos x="T5" y="T7"/>
              </a:cxn>
              <a:cxn ang="0">
                <a:pos x="T9" y="T11"/>
              </a:cxn>
              <a:cxn ang="0">
                <a:pos x="T13" y="T15"/>
              </a:cxn>
              <a:cxn ang="0">
                <a:pos x="T17" y="T19"/>
              </a:cxn>
              <a:cxn ang="0">
                <a:pos x="T21" y="T23"/>
              </a:cxn>
            </a:cxnLst>
            <a:rect l="0" t="0" r="r" b="b"/>
            <a:pathLst>
              <a:path w="703" h="797">
                <a:moveTo>
                  <a:pt x="702" y="398"/>
                </a:moveTo>
                <a:lnTo>
                  <a:pt x="424" y="240"/>
                </a:lnTo>
                <a:lnTo>
                  <a:pt x="304" y="172"/>
                </a:lnTo>
                <a:lnTo>
                  <a:pt x="0" y="0"/>
                </a:lnTo>
                <a:lnTo>
                  <a:pt x="0" y="796"/>
                </a:lnTo>
                <a:lnTo>
                  <a:pt x="702" y="398"/>
                </a:lnTo>
              </a:path>
            </a:pathLst>
          </a:custGeom>
          <a:solidFill>
            <a:srgbClr val="9BD4F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 name="Freeform 56">
            <a:extLst>
              <a:ext uri="{FF2B5EF4-FFF2-40B4-BE49-F238E27FC236}">
                <a16:creationId xmlns:a16="http://schemas.microsoft.com/office/drawing/2014/main" id="{38A98B33-3814-4593-8EA5-D1176831C876}"/>
              </a:ext>
            </a:extLst>
          </xdr:cNvPr>
          <xdr:cNvSpPr>
            <a:spLocks/>
          </xdr:cNvSpPr>
        </xdr:nvSpPr>
        <xdr:spPr bwMode="auto">
          <a:xfrm>
            <a:off x="3512" y="9944"/>
            <a:ext cx="703" cy="797"/>
          </a:xfrm>
          <a:custGeom>
            <a:avLst/>
            <a:gdLst>
              <a:gd name="T0" fmla="+- 0 3512 3512"/>
              <a:gd name="T1" fmla="*/ T0 w 703"/>
              <a:gd name="T2" fmla="+- 0 9945 9945"/>
              <a:gd name="T3" fmla="*/ 9945 h 797"/>
              <a:gd name="T4" fmla="+- 0 3512 3512"/>
              <a:gd name="T5" fmla="*/ T4 w 703"/>
              <a:gd name="T6" fmla="+- 0 10741 9945"/>
              <a:gd name="T7" fmla="*/ 10741 h 797"/>
              <a:gd name="T8" fmla="+- 0 4215 3512"/>
              <a:gd name="T9" fmla="*/ T8 w 703"/>
              <a:gd name="T10" fmla="+- 0 10343 9945"/>
              <a:gd name="T11" fmla="*/ 10343 h 797"/>
              <a:gd name="T12" fmla="+- 0 3512 3512"/>
              <a:gd name="T13" fmla="*/ T12 w 703"/>
              <a:gd name="T14" fmla="+- 0 9945 9945"/>
              <a:gd name="T15" fmla="*/ 9945 h 797"/>
            </a:gdLst>
            <a:ahLst/>
            <a:cxnLst>
              <a:cxn ang="0">
                <a:pos x="T1" y="T3"/>
              </a:cxn>
              <a:cxn ang="0">
                <a:pos x="T5" y="T7"/>
              </a:cxn>
              <a:cxn ang="0">
                <a:pos x="T9" y="T11"/>
              </a:cxn>
              <a:cxn ang="0">
                <a:pos x="T13" y="T15"/>
              </a:cxn>
            </a:cxnLst>
            <a:rect l="0" t="0" r="r" b="b"/>
            <a:pathLst>
              <a:path w="703" h="797">
                <a:moveTo>
                  <a:pt x="0" y="0"/>
                </a:moveTo>
                <a:lnTo>
                  <a:pt x="0" y="796"/>
                </a:lnTo>
                <a:lnTo>
                  <a:pt x="703" y="398"/>
                </a:lnTo>
                <a:lnTo>
                  <a:pt x="0" y="0"/>
                </a:lnTo>
                <a:close/>
              </a:path>
            </a:pathLst>
          </a:custGeom>
          <a:solidFill>
            <a:srgbClr val="FFEFA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 name="Freeform 55">
            <a:extLst>
              <a:ext uri="{FF2B5EF4-FFF2-40B4-BE49-F238E27FC236}">
                <a16:creationId xmlns:a16="http://schemas.microsoft.com/office/drawing/2014/main" id="{FB921D3E-7DEE-4EDB-938F-EDB5DA2E911D}"/>
              </a:ext>
            </a:extLst>
          </xdr:cNvPr>
          <xdr:cNvSpPr>
            <a:spLocks/>
          </xdr:cNvSpPr>
        </xdr:nvSpPr>
        <xdr:spPr bwMode="auto">
          <a:xfrm>
            <a:off x="2809" y="10343"/>
            <a:ext cx="703" cy="797"/>
          </a:xfrm>
          <a:custGeom>
            <a:avLst/>
            <a:gdLst>
              <a:gd name="T0" fmla="+- 0 2810 2810"/>
              <a:gd name="T1" fmla="*/ T0 w 703"/>
              <a:gd name="T2" fmla="+- 0 10343 10343"/>
              <a:gd name="T3" fmla="*/ 10343 h 797"/>
              <a:gd name="T4" fmla="+- 0 2810 2810"/>
              <a:gd name="T5" fmla="*/ T4 w 703"/>
              <a:gd name="T6" fmla="+- 0 11139 10343"/>
              <a:gd name="T7" fmla="*/ 11139 h 797"/>
              <a:gd name="T8" fmla="+- 0 3512 2810"/>
              <a:gd name="T9" fmla="*/ T8 w 703"/>
              <a:gd name="T10" fmla="+- 0 10741 10343"/>
              <a:gd name="T11" fmla="*/ 10741 h 797"/>
              <a:gd name="T12" fmla="+- 0 2810 2810"/>
              <a:gd name="T13" fmla="*/ T12 w 703"/>
              <a:gd name="T14" fmla="+- 0 10343 10343"/>
              <a:gd name="T15" fmla="*/ 10343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229FD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6" name="Freeform 54">
            <a:extLst>
              <a:ext uri="{FF2B5EF4-FFF2-40B4-BE49-F238E27FC236}">
                <a16:creationId xmlns:a16="http://schemas.microsoft.com/office/drawing/2014/main" id="{6F1C612E-D71D-4165-B9DF-FFB582024F11}"/>
              </a:ext>
            </a:extLst>
          </xdr:cNvPr>
          <xdr:cNvSpPr>
            <a:spLocks/>
          </xdr:cNvSpPr>
        </xdr:nvSpPr>
        <xdr:spPr bwMode="auto">
          <a:xfrm>
            <a:off x="2107" y="8749"/>
            <a:ext cx="703" cy="797"/>
          </a:xfrm>
          <a:custGeom>
            <a:avLst/>
            <a:gdLst>
              <a:gd name="T0" fmla="+- 0 2810 2107"/>
              <a:gd name="T1" fmla="*/ T0 w 703"/>
              <a:gd name="T2" fmla="+- 0 8750 8750"/>
              <a:gd name="T3" fmla="*/ 8750 h 797"/>
              <a:gd name="T4" fmla="+- 0 2107 2107"/>
              <a:gd name="T5" fmla="*/ T4 w 703"/>
              <a:gd name="T6" fmla="+- 0 9148 8750"/>
              <a:gd name="T7" fmla="*/ 9148 h 797"/>
              <a:gd name="T8" fmla="+- 0 2810 2107"/>
              <a:gd name="T9" fmla="*/ T8 w 703"/>
              <a:gd name="T10" fmla="+- 0 9546 8750"/>
              <a:gd name="T11" fmla="*/ 9546 h 797"/>
              <a:gd name="T12" fmla="+- 0 2810 2107"/>
              <a:gd name="T13" fmla="*/ T12 w 703"/>
              <a:gd name="T14" fmla="+- 0 8750 8750"/>
              <a:gd name="T15" fmla="*/ 8750 h 797"/>
            </a:gdLst>
            <a:ahLst/>
            <a:cxnLst>
              <a:cxn ang="0">
                <a:pos x="T1" y="T3"/>
              </a:cxn>
              <a:cxn ang="0">
                <a:pos x="T5" y="T7"/>
              </a:cxn>
              <a:cxn ang="0">
                <a:pos x="T9" y="T11"/>
              </a:cxn>
              <a:cxn ang="0">
                <a:pos x="T13" y="T15"/>
              </a:cxn>
            </a:cxnLst>
            <a:rect l="0" t="0" r="r" b="b"/>
            <a:pathLst>
              <a:path w="703" h="797">
                <a:moveTo>
                  <a:pt x="703" y="0"/>
                </a:moveTo>
                <a:lnTo>
                  <a:pt x="0" y="398"/>
                </a:lnTo>
                <a:lnTo>
                  <a:pt x="703" y="796"/>
                </a:lnTo>
                <a:lnTo>
                  <a:pt x="703" y="0"/>
                </a:lnTo>
                <a:close/>
              </a:path>
            </a:pathLst>
          </a:custGeom>
          <a:solidFill>
            <a:srgbClr val="9BD4F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7" name="Freeform 53">
            <a:extLst>
              <a:ext uri="{FF2B5EF4-FFF2-40B4-BE49-F238E27FC236}">
                <a16:creationId xmlns:a16="http://schemas.microsoft.com/office/drawing/2014/main" id="{1367E1A8-5F96-40D0-B7DB-8EDAE3D30A55}"/>
              </a:ext>
            </a:extLst>
          </xdr:cNvPr>
          <xdr:cNvSpPr>
            <a:spLocks/>
          </xdr:cNvSpPr>
        </xdr:nvSpPr>
        <xdr:spPr bwMode="auto">
          <a:xfrm>
            <a:off x="2107" y="8351"/>
            <a:ext cx="703" cy="797"/>
          </a:xfrm>
          <a:custGeom>
            <a:avLst/>
            <a:gdLst>
              <a:gd name="T0" fmla="+- 0 2107 2107"/>
              <a:gd name="T1" fmla="*/ T0 w 703"/>
              <a:gd name="T2" fmla="+- 0 8352 8352"/>
              <a:gd name="T3" fmla="*/ 8352 h 797"/>
              <a:gd name="T4" fmla="+- 0 2107 2107"/>
              <a:gd name="T5" fmla="*/ T4 w 703"/>
              <a:gd name="T6" fmla="+- 0 9148 8352"/>
              <a:gd name="T7" fmla="*/ 9148 h 797"/>
              <a:gd name="T8" fmla="+- 0 2810 2107"/>
              <a:gd name="T9" fmla="*/ T8 w 703"/>
              <a:gd name="T10" fmla="+- 0 8750 8352"/>
              <a:gd name="T11" fmla="*/ 8750 h 797"/>
              <a:gd name="T12" fmla="+- 0 2107 2107"/>
              <a:gd name="T13" fmla="*/ T12 w 703"/>
              <a:gd name="T14" fmla="+- 0 8352 8352"/>
              <a:gd name="T15" fmla="*/ 8352 h 797"/>
            </a:gdLst>
            <a:ahLst/>
            <a:cxnLst>
              <a:cxn ang="0">
                <a:pos x="T1" y="T3"/>
              </a:cxn>
              <a:cxn ang="0">
                <a:pos x="T5" y="T7"/>
              </a:cxn>
              <a:cxn ang="0">
                <a:pos x="T9" y="T11"/>
              </a:cxn>
              <a:cxn ang="0">
                <a:pos x="T13" y="T15"/>
              </a:cxn>
            </a:cxnLst>
            <a:rect l="0" t="0" r="r" b="b"/>
            <a:pathLst>
              <a:path w="703" h="797">
                <a:moveTo>
                  <a:pt x="0" y="0"/>
                </a:moveTo>
                <a:lnTo>
                  <a:pt x="0" y="796"/>
                </a:lnTo>
                <a:lnTo>
                  <a:pt x="703" y="398"/>
                </a:lnTo>
                <a:lnTo>
                  <a:pt x="0" y="0"/>
                </a:lnTo>
                <a:close/>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8" name="Freeform 52">
            <a:extLst>
              <a:ext uri="{FF2B5EF4-FFF2-40B4-BE49-F238E27FC236}">
                <a16:creationId xmlns:a16="http://schemas.microsoft.com/office/drawing/2014/main" id="{57D21069-9C84-4D71-AADA-E870DF5409FD}"/>
              </a:ext>
            </a:extLst>
          </xdr:cNvPr>
          <xdr:cNvSpPr>
            <a:spLocks/>
          </xdr:cNvSpPr>
        </xdr:nvSpPr>
        <xdr:spPr bwMode="auto">
          <a:xfrm>
            <a:off x="702" y="7555"/>
            <a:ext cx="703" cy="797"/>
          </a:xfrm>
          <a:custGeom>
            <a:avLst/>
            <a:gdLst>
              <a:gd name="T0" fmla="+- 0 703 703"/>
              <a:gd name="T1" fmla="*/ T0 w 703"/>
              <a:gd name="T2" fmla="+- 0 7555 7555"/>
              <a:gd name="T3" fmla="*/ 7555 h 797"/>
              <a:gd name="T4" fmla="+- 0 703 703"/>
              <a:gd name="T5" fmla="*/ T4 w 703"/>
              <a:gd name="T6" fmla="+- 0 8352 7555"/>
              <a:gd name="T7" fmla="*/ 8352 h 797"/>
              <a:gd name="T8" fmla="+- 0 1405 703"/>
              <a:gd name="T9" fmla="*/ T8 w 703"/>
              <a:gd name="T10" fmla="+- 0 7953 7555"/>
              <a:gd name="T11" fmla="*/ 7953 h 797"/>
              <a:gd name="T12" fmla="+- 0 703 703"/>
              <a:gd name="T13" fmla="*/ T12 w 703"/>
              <a:gd name="T14" fmla="+- 0 7555 7555"/>
              <a:gd name="T15" fmla="*/ 7555 h 797"/>
            </a:gdLst>
            <a:ahLst/>
            <a:cxnLst>
              <a:cxn ang="0">
                <a:pos x="T1" y="T3"/>
              </a:cxn>
              <a:cxn ang="0">
                <a:pos x="T5" y="T7"/>
              </a:cxn>
              <a:cxn ang="0">
                <a:pos x="T9" y="T11"/>
              </a:cxn>
              <a:cxn ang="0">
                <a:pos x="T13" y="T15"/>
              </a:cxn>
            </a:cxnLst>
            <a:rect l="0" t="0" r="r" b="b"/>
            <a:pathLst>
              <a:path w="703" h="797">
                <a:moveTo>
                  <a:pt x="0" y="0"/>
                </a:moveTo>
                <a:lnTo>
                  <a:pt x="0" y="797"/>
                </a:lnTo>
                <a:lnTo>
                  <a:pt x="702" y="398"/>
                </a:lnTo>
                <a:lnTo>
                  <a:pt x="0" y="0"/>
                </a:lnTo>
                <a:close/>
              </a:path>
            </a:pathLst>
          </a:custGeom>
          <a:solidFill>
            <a:srgbClr val="FFEFA5"/>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9" name="Freeform 51">
            <a:extLst>
              <a:ext uri="{FF2B5EF4-FFF2-40B4-BE49-F238E27FC236}">
                <a16:creationId xmlns:a16="http://schemas.microsoft.com/office/drawing/2014/main" id="{36E4B634-9563-4061-A42C-6CE0D1FCB429}"/>
              </a:ext>
            </a:extLst>
          </xdr:cNvPr>
          <xdr:cNvSpPr>
            <a:spLocks/>
          </xdr:cNvSpPr>
        </xdr:nvSpPr>
        <xdr:spPr bwMode="auto">
          <a:xfrm>
            <a:off x="702" y="8750"/>
            <a:ext cx="703" cy="797"/>
          </a:xfrm>
          <a:custGeom>
            <a:avLst/>
            <a:gdLst>
              <a:gd name="T0" fmla="+- 0 1405 703"/>
              <a:gd name="T1" fmla="*/ T0 w 703"/>
              <a:gd name="T2" fmla="+- 0 8750 8750"/>
              <a:gd name="T3" fmla="*/ 8750 h 797"/>
              <a:gd name="T4" fmla="+- 0 703 703"/>
              <a:gd name="T5" fmla="*/ T4 w 703"/>
              <a:gd name="T6" fmla="+- 0 9148 8750"/>
              <a:gd name="T7" fmla="*/ 9148 h 797"/>
              <a:gd name="T8" fmla="+- 0 1405 703"/>
              <a:gd name="T9" fmla="*/ T8 w 703"/>
              <a:gd name="T10" fmla="+- 0 9546 8750"/>
              <a:gd name="T11" fmla="*/ 9546 h 797"/>
              <a:gd name="T12" fmla="+- 0 1405 703"/>
              <a:gd name="T13" fmla="*/ T12 w 703"/>
              <a:gd name="T14" fmla="+- 0 8750 8750"/>
              <a:gd name="T15" fmla="*/ 8750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FFF0A5"/>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0" name="Freeform 50">
            <a:extLst>
              <a:ext uri="{FF2B5EF4-FFF2-40B4-BE49-F238E27FC236}">
                <a16:creationId xmlns:a16="http://schemas.microsoft.com/office/drawing/2014/main" id="{A22FD990-CA31-4E26-836B-E24A04B0BC4D}"/>
              </a:ext>
            </a:extLst>
          </xdr:cNvPr>
          <xdr:cNvSpPr>
            <a:spLocks/>
          </xdr:cNvSpPr>
        </xdr:nvSpPr>
        <xdr:spPr bwMode="auto">
          <a:xfrm>
            <a:off x="1405" y="8352"/>
            <a:ext cx="703" cy="797"/>
          </a:xfrm>
          <a:custGeom>
            <a:avLst/>
            <a:gdLst>
              <a:gd name="T0" fmla="+- 0 2107 1405"/>
              <a:gd name="T1" fmla="*/ T0 w 703"/>
              <a:gd name="T2" fmla="+- 0 8352 8352"/>
              <a:gd name="T3" fmla="*/ 8352 h 797"/>
              <a:gd name="T4" fmla="+- 0 1405 1405"/>
              <a:gd name="T5" fmla="*/ T4 w 703"/>
              <a:gd name="T6" fmla="+- 0 8750 8352"/>
              <a:gd name="T7" fmla="*/ 8750 h 797"/>
              <a:gd name="T8" fmla="+- 0 2107 1405"/>
              <a:gd name="T9" fmla="*/ T8 w 703"/>
              <a:gd name="T10" fmla="+- 0 9148 8352"/>
              <a:gd name="T11" fmla="*/ 9148 h 797"/>
              <a:gd name="T12" fmla="+- 0 2107 1405"/>
              <a:gd name="T13" fmla="*/ T12 w 703"/>
              <a:gd name="T14" fmla="+- 0 8352 8352"/>
              <a:gd name="T15" fmla="*/ 8352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FFEFA5"/>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1" name="Freeform 49">
            <a:extLst>
              <a:ext uri="{FF2B5EF4-FFF2-40B4-BE49-F238E27FC236}">
                <a16:creationId xmlns:a16="http://schemas.microsoft.com/office/drawing/2014/main" id="{977C1E55-7089-4ECF-9C97-6327D7D203A6}"/>
              </a:ext>
            </a:extLst>
          </xdr:cNvPr>
          <xdr:cNvSpPr>
            <a:spLocks/>
          </xdr:cNvSpPr>
        </xdr:nvSpPr>
        <xdr:spPr bwMode="auto">
          <a:xfrm>
            <a:off x="702" y="8351"/>
            <a:ext cx="703" cy="797"/>
          </a:xfrm>
          <a:custGeom>
            <a:avLst/>
            <a:gdLst>
              <a:gd name="T0" fmla="+- 0 1405 703"/>
              <a:gd name="T1" fmla="*/ T0 w 703"/>
              <a:gd name="T2" fmla="+- 0 8750 8352"/>
              <a:gd name="T3" fmla="*/ 8750 h 797"/>
              <a:gd name="T4" fmla="+- 0 703 703"/>
              <a:gd name="T5" fmla="*/ T4 w 703"/>
              <a:gd name="T6" fmla="+- 0 8352 8352"/>
              <a:gd name="T7" fmla="*/ 8352 h 797"/>
              <a:gd name="T8" fmla="+- 0 703 703"/>
              <a:gd name="T9" fmla="*/ T8 w 703"/>
              <a:gd name="T10" fmla="+- 0 9148 8352"/>
              <a:gd name="T11" fmla="*/ 9148 h 797"/>
              <a:gd name="T12" fmla="+- 0 1405 703"/>
              <a:gd name="T13" fmla="*/ T12 w 703"/>
              <a:gd name="T14" fmla="+- 0 8750 8352"/>
              <a:gd name="T15" fmla="*/ 8750 h 797"/>
            </a:gdLst>
            <a:ahLst/>
            <a:cxnLst>
              <a:cxn ang="0">
                <a:pos x="T1" y="T3"/>
              </a:cxn>
              <a:cxn ang="0">
                <a:pos x="T5" y="T7"/>
              </a:cxn>
              <a:cxn ang="0">
                <a:pos x="T9" y="T11"/>
              </a:cxn>
              <a:cxn ang="0">
                <a:pos x="T13" y="T15"/>
              </a:cxn>
            </a:cxnLst>
            <a:rect l="0" t="0" r="r" b="b"/>
            <a:pathLst>
              <a:path w="703" h="797">
                <a:moveTo>
                  <a:pt x="702" y="398"/>
                </a:moveTo>
                <a:lnTo>
                  <a:pt x="0" y="0"/>
                </a:lnTo>
                <a:lnTo>
                  <a:pt x="0" y="796"/>
                </a:lnTo>
                <a:lnTo>
                  <a:pt x="702" y="398"/>
                </a:lnTo>
              </a:path>
            </a:pathLst>
          </a:custGeom>
          <a:solidFill>
            <a:srgbClr val="86BCE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2" name="Freeform 48">
            <a:extLst>
              <a:ext uri="{FF2B5EF4-FFF2-40B4-BE49-F238E27FC236}">
                <a16:creationId xmlns:a16="http://schemas.microsoft.com/office/drawing/2014/main" id="{1CDC8878-185B-4647-B8FE-9AB3F466E1A7}"/>
              </a:ext>
            </a:extLst>
          </xdr:cNvPr>
          <xdr:cNvSpPr>
            <a:spLocks/>
          </xdr:cNvSpPr>
        </xdr:nvSpPr>
        <xdr:spPr bwMode="auto">
          <a:xfrm>
            <a:off x="1405" y="7953"/>
            <a:ext cx="703" cy="797"/>
          </a:xfrm>
          <a:custGeom>
            <a:avLst/>
            <a:gdLst>
              <a:gd name="T0" fmla="+- 0 1405 1405"/>
              <a:gd name="T1" fmla="*/ T0 w 703"/>
              <a:gd name="T2" fmla="+- 0 7954 7954"/>
              <a:gd name="T3" fmla="*/ 7954 h 797"/>
              <a:gd name="T4" fmla="+- 0 1405 1405"/>
              <a:gd name="T5" fmla="*/ T4 w 703"/>
              <a:gd name="T6" fmla="+- 0 8750 7954"/>
              <a:gd name="T7" fmla="*/ 8750 h 797"/>
              <a:gd name="T8" fmla="+- 0 2107 1405"/>
              <a:gd name="T9" fmla="*/ T8 w 703"/>
              <a:gd name="T10" fmla="+- 0 8352 7954"/>
              <a:gd name="T11" fmla="*/ 8352 h 797"/>
              <a:gd name="T12" fmla="+- 0 1405 1405"/>
              <a:gd name="T13" fmla="*/ T12 w 703"/>
              <a:gd name="T14" fmla="+- 0 7954 7954"/>
              <a:gd name="T15" fmla="*/ 7954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FFE768"/>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3" name="Freeform 47">
            <a:extLst>
              <a:ext uri="{FF2B5EF4-FFF2-40B4-BE49-F238E27FC236}">
                <a16:creationId xmlns:a16="http://schemas.microsoft.com/office/drawing/2014/main" id="{14C080F1-A322-4A0E-95DE-D0666CAD42EF}"/>
              </a:ext>
            </a:extLst>
          </xdr:cNvPr>
          <xdr:cNvSpPr>
            <a:spLocks/>
          </xdr:cNvSpPr>
        </xdr:nvSpPr>
        <xdr:spPr bwMode="auto">
          <a:xfrm>
            <a:off x="1405" y="9148"/>
            <a:ext cx="703" cy="797"/>
          </a:xfrm>
          <a:custGeom>
            <a:avLst/>
            <a:gdLst>
              <a:gd name="T0" fmla="+- 0 2107 1405"/>
              <a:gd name="T1" fmla="*/ T0 w 703"/>
              <a:gd name="T2" fmla="+- 0 9148 9148"/>
              <a:gd name="T3" fmla="*/ 9148 h 797"/>
              <a:gd name="T4" fmla="+- 0 1405 1405"/>
              <a:gd name="T5" fmla="*/ T4 w 703"/>
              <a:gd name="T6" fmla="+- 0 9547 9148"/>
              <a:gd name="T7" fmla="*/ 9547 h 797"/>
              <a:gd name="T8" fmla="+- 0 2107 1405"/>
              <a:gd name="T9" fmla="*/ T8 w 703"/>
              <a:gd name="T10" fmla="+- 0 9945 9148"/>
              <a:gd name="T11" fmla="*/ 9945 h 797"/>
              <a:gd name="T12" fmla="+- 0 2107 1405"/>
              <a:gd name="T13" fmla="*/ T12 w 703"/>
              <a:gd name="T14" fmla="+- 0 9148 9148"/>
              <a:gd name="T15" fmla="*/ 9148 h 797"/>
            </a:gdLst>
            <a:ahLst/>
            <a:cxnLst>
              <a:cxn ang="0">
                <a:pos x="T1" y="T3"/>
              </a:cxn>
              <a:cxn ang="0">
                <a:pos x="T5" y="T7"/>
              </a:cxn>
              <a:cxn ang="0">
                <a:pos x="T9" y="T11"/>
              </a:cxn>
              <a:cxn ang="0">
                <a:pos x="T13" y="T15"/>
              </a:cxn>
            </a:cxnLst>
            <a:rect l="0" t="0" r="r" b="b"/>
            <a:pathLst>
              <a:path w="703" h="797">
                <a:moveTo>
                  <a:pt x="702" y="0"/>
                </a:moveTo>
                <a:lnTo>
                  <a:pt x="0" y="399"/>
                </a:lnTo>
                <a:lnTo>
                  <a:pt x="702" y="797"/>
                </a:lnTo>
                <a:lnTo>
                  <a:pt x="702" y="0"/>
                </a:lnTo>
                <a:close/>
              </a:path>
            </a:pathLst>
          </a:custGeom>
          <a:solidFill>
            <a:srgbClr val="FFED9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4" name="Freeform 46">
            <a:extLst>
              <a:ext uri="{FF2B5EF4-FFF2-40B4-BE49-F238E27FC236}">
                <a16:creationId xmlns:a16="http://schemas.microsoft.com/office/drawing/2014/main" id="{0EC7F2C0-0B15-43B8-8DDF-2D203AA9223A}"/>
              </a:ext>
            </a:extLst>
          </xdr:cNvPr>
          <xdr:cNvSpPr>
            <a:spLocks/>
          </xdr:cNvSpPr>
        </xdr:nvSpPr>
        <xdr:spPr bwMode="auto">
          <a:xfrm>
            <a:off x="702" y="9148"/>
            <a:ext cx="703" cy="797"/>
          </a:xfrm>
          <a:custGeom>
            <a:avLst/>
            <a:gdLst>
              <a:gd name="T0" fmla="+- 0 1405 703"/>
              <a:gd name="T1" fmla="*/ T0 w 703"/>
              <a:gd name="T2" fmla="+- 0 9546 9148"/>
              <a:gd name="T3" fmla="*/ 9546 h 797"/>
              <a:gd name="T4" fmla="+- 0 703 703"/>
              <a:gd name="T5" fmla="*/ T4 w 703"/>
              <a:gd name="T6" fmla="+- 0 9148 9148"/>
              <a:gd name="T7" fmla="*/ 9148 h 797"/>
              <a:gd name="T8" fmla="+- 0 703 703"/>
              <a:gd name="T9" fmla="*/ T8 w 703"/>
              <a:gd name="T10" fmla="+- 0 9944 9148"/>
              <a:gd name="T11" fmla="*/ 9944 h 797"/>
              <a:gd name="T12" fmla="+- 0 703 703"/>
              <a:gd name="T13" fmla="*/ T12 w 703"/>
              <a:gd name="T14" fmla="+- 0 9944 9148"/>
              <a:gd name="T15" fmla="*/ 9944 h 797"/>
              <a:gd name="T16" fmla="+- 0 1405 703"/>
              <a:gd name="T17" fmla="*/ T16 w 703"/>
              <a:gd name="T18" fmla="+- 0 9546 9148"/>
              <a:gd name="T19" fmla="*/ 9546 h 797"/>
            </a:gdLst>
            <a:ahLst/>
            <a:cxnLst>
              <a:cxn ang="0">
                <a:pos x="T1" y="T3"/>
              </a:cxn>
              <a:cxn ang="0">
                <a:pos x="T5" y="T7"/>
              </a:cxn>
              <a:cxn ang="0">
                <a:pos x="T9" y="T11"/>
              </a:cxn>
              <a:cxn ang="0">
                <a:pos x="T13" y="T15"/>
              </a:cxn>
              <a:cxn ang="0">
                <a:pos x="T17" y="T19"/>
              </a:cxn>
            </a:cxnLst>
            <a:rect l="0" t="0" r="r" b="b"/>
            <a:pathLst>
              <a:path w="703" h="797">
                <a:moveTo>
                  <a:pt x="702" y="398"/>
                </a:moveTo>
                <a:lnTo>
                  <a:pt x="0" y="0"/>
                </a:lnTo>
                <a:lnTo>
                  <a:pt x="0" y="796"/>
                </a:lnTo>
                <a:lnTo>
                  <a:pt x="702" y="398"/>
                </a:lnTo>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5" name="Freeform 45">
            <a:extLst>
              <a:ext uri="{FF2B5EF4-FFF2-40B4-BE49-F238E27FC236}">
                <a16:creationId xmlns:a16="http://schemas.microsoft.com/office/drawing/2014/main" id="{931356B4-17C7-4744-B4D8-D42912818D3C}"/>
              </a:ext>
            </a:extLst>
          </xdr:cNvPr>
          <xdr:cNvSpPr>
            <a:spLocks/>
          </xdr:cNvSpPr>
        </xdr:nvSpPr>
        <xdr:spPr bwMode="auto">
          <a:xfrm>
            <a:off x="0" y="7555"/>
            <a:ext cx="703" cy="797"/>
          </a:xfrm>
          <a:custGeom>
            <a:avLst/>
            <a:gdLst>
              <a:gd name="T0" fmla="*/ 703 w 703"/>
              <a:gd name="T1" fmla="+- 0 7556 7556"/>
              <a:gd name="T2" fmla="*/ 7556 h 797"/>
              <a:gd name="T3" fmla="*/ 0 w 703"/>
              <a:gd name="T4" fmla="+- 0 7954 7556"/>
              <a:gd name="T5" fmla="*/ 7954 h 797"/>
              <a:gd name="T6" fmla="*/ 703 w 703"/>
              <a:gd name="T7" fmla="+- 0 8352 7556"/>
              <a:gd name="T8" fmla="*/ 8352 h 797"/>
              <a:gd name="T9" fmla="*/ 703 w 703"/>
              <a:gd name="T10" fmla="+- 0 7556 7556"/>
              <a:gd name="T11" fmla="*/ 7556 h 797"/>
            </a:gdLst>
            <a:ahLst/>
            <a:cxnLst>
              <a:cxn ang="0">
                <a:pos x="T0" y="T2"/>
              </a:cxn>
              <a:cxn ang="0">
                <a:pos x="T3" y="T5"/>
              </a:cxn>
              <a:cxn ang="0">
                <a:pos x="T6" y="T8"/>
              </a:cxn>
              <a:cxn ang="0">
                <a:pos x="T9" y="T11"/>
              </a:cxn>
            </a:cxnLst>
            <a:rect l="0" t="0" r="r" b="b"/>
            <a:pathLst>
              <a:path w="703" h="797">
                <a:moveTo>
                  <a:pt x="703" y="0"/>
                </a:moveTo>
                <a:lnTo>
                  <a:pt x="0" y="398"/>
                </a:lnTo>
                <a:lnTo>
                  <a:pt x="703" y="796"/>
                </a:lnTo>
                <a:lnTo>
                  <a:pt x="703" y="0"/>
                </a:lnTo>
                <a:close/>
              </a:path>
            </a:pathLst>
          </a:custGeom>
          <a:solidFill>
            <a:srgbClr val="FFEA8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6" name="Freeform 44">
            <a:extLst>
              <a:ext uri="{FF2B5EF4-FFF2-40B4-BE49-F238E27FC236}">
                <a16:creationId xmlns:a16="http://schemas.microsoft.com/office/drawing/2014/main" id="{068EB5D3-73E6-4E8C-90AD-AC919E62E0DA}"/>
              </a:ext>
            </a:extLst>
          </xdr:cNvPr>
          <xdr:cNvSpPr>
            <a:spLocks/>
          </xdr:cNvSpPr>
        </xdr:nvSpPr>
        <xdr:spPr bwMode="auto">
          <a:xfrm>
            <a:off x="0" y="7157"/>
            <a:ext cx="703" cy="797"/>
          </a:xfrm>
          <a:custGeom>
            <a:avLst/>
            <a:gdLst>
              <a:gd name="T0" fmla="*/ 0 w 703"/>
              <a:gd name="T1" fmla="+- 0 7157 7157"/>
              <a:gd name="T2" fmla="*/ 7157 h 797"/>
              <a:gd name="T3" fmla="*/ 0 w 703"/>
              <a:gd name="T4" fmla="+- 0 7954 7157"/>
              <a:gd name="T5" fmla="*/ 7954 h 797"/>
              <a:gd name="T6" fmla="*/ 703 w 703"/>
              <a:gd name="T7" fmla="+- 0 7555 7157"/>
              <a:gd name="T8" fmla="*/ 7555 h 797"/>
              <a:gd name="T9" fmla="*/ 0 w 703"/>
              <a:gd name="T10" fmla="+- 0 7157 7157"/>
              <a:gd name="T11" fmla="*/ 7157 h 797"/>
            </a:gdLst>
            <a:ahLst/>
            <a:cxnLst>
              <a:cxn ang="0">
                <a:pos x="T0" y="T2"/>
              </a:cxn>
              <a:cxn ang="0">
                <a:pos x="T3" y="T5"/>
              </a:cxn>
              <a:cxn ang="0">
                <a:pos x="T6" y="T8"/>
              </a:cxn>
              <a:cxn ang="0">
                <a:pos x="T9" y="T11"/>
              </a:cxn>
            </a:cxnLst>
            <a:rect l="0" t="0" r="r" b="b"/>
            <a:pathLst>
              <a:path w="703" h="797">
                <a:moveTo>
                  <a:pt x="0" y="0"/>
                </a:moveTo>
                <a:lnTo>
                  <a:pt x="0" y="797"/>
                </a:lnTo>
                <a:lnTo>
                  <a:pt x="703" y="398"/>
                </a:lnTo>
                <a:lnTo>
                  <a:pt x="0" y="0"/>
                </a:lnTo>
                <a:close/>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7" name="Freeform 43">
            <a:extLst>
              <a:ext uri="{FF2B5EF4-FFF2-40B4-BE49-F238E27FC236}">
                <a16:creationId xmlns:a16="http://schemas.microsoft.com/office/drawing/2014/main" id="{A6F01503-5E95-4A70-858D-1A154123CCAE}"/>
              </a:ext>
            </a:extLst>
          </xdr:cNvPr>
          <xdr:cNvSpPr>
            <a:spLocks/>
          </xdr:cNvSpPr>
        </xdr:nvSpPr>
        <xdr:spPr bwMode="auto">
          <a:xfrm>
            <a:off x="0" y="8750"/>
            <a:ext cx="703" cy="797"/>
          </a:xfrm>
          <a:custGeom>
            <a:avLst/>
            <a:gdLst>
              <a:gd name="T0" fmla="*/ 703 w 703"/>
              <a:gd name="T1" fmla="+- 0 9148 8750"/>
              <a:gd name="T2" fmla="*/ 9148 h 797"/>
              <a:gd name="T3" fmla="*/ 0 w 703"/>
              <a:gd name="T4" fmla="+- 0 8750 8750"/>
              <a:gd name="T5" fmla="*/ 8750 h 797"/>
              <a:gd name="T6" fmla="*/ 0 w 703"/>
              <a:gd name="T7" fmla="+- 0 9546 8750"/>
              <a:gd name="T8" fmla="*/ 9546 h 797"/>
              <a:gd name="T9" fmla="*/ 703 w 703"/>
              <a:gd name="T10" fmla="+- 0 9148 8750"/>
              <a:gd name="T11" fmla="*/ 9148 h 797"/>
            </a:gdLst>
            <a:ahLst/>
            <a:cxnLst>
              <a:cxn ang="0">
                <a:pos x="T0" y="T2"/>
              </a:cxn>
              <a:cxn ang="0">
                <a:pos x="T3" y="T5"/>
              </a:cxn>
              <a:cxn ang="0">
                <a:pos x="T6" y="T8"/>
              </a:cxn>
              <a:cxn ang="0">
                <a:pos x="T9" y="T11"/>
              </a:cxn>
            </a:cxnLst>
            <a:rect l="0" t="0" r="r" b="b"/>
            <a:pathLst>
              <a:path w="703" h="797">
                <a:moveTo>
                  <a:pt x="703" y="398"/>
                </a:moveTo>
                <a:lnTo>
                  <a:pt x="0" y="0"/>
                </a:lnTo>
                <a:lnTo>
                  <a:pt x="0" y="796"/>
                </a:lnTo>
                <a:lnTo>
                  <a:pt x="703" y="398"/>
                </a:lnTo>
              </a:path>
            </a:pathLst>
          </a:custGeom>
          <a:solidFill>
            <a:srgbClr val="FFEA8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8" name="Freeform 42">
            <a:extLst>
              <a:ext uri="{FF2B5EF4-FFF2-40B4-BE49-F238E27FC236}">
                <a16:creationId xmlns:a16="http://schemas.microsoft.com/office/drawing/2014/main" id="{512B3979-D7EA-4DA4-B6A3-DDBFA8CBECE3}"/>
              </a:ext>
            </a:extLst>
          </xdr:cNvPr>
          <xdr:cNvSpPr>
            <a:spLocks/>
          </xdr:cNvSpPr>
        </xdr:nvSpPr>
        <xdr:spPr bwMode="auto">
          <a:xfrm>
            <a:off x="2809" y="9944"/>
            <a:ext cx="703" cy="797"/>
          </a:xfrm>
          <a:custGeom>
            <a:avLst/>
            <a:gdLst>
              <a:gd name="T0" fmla="+- 0 3512 2810"/>
              <a:gd name="T1" fmla="*/ T0 w 703"/>
              <a:gd name="T2" fmla="+- 0 9945 9945"/>
              <a:gd name="T3" fmla="*/ 9945 h 797"/>
              <a:gd name="T4" fmla="+- 0 2810 2810"/>
              <a:gd name="T5" fmla="*/ T4 w 703"/>
              <a:gd name="T6" fmla="+- 0 10343 9945"/>
              <a:gd name="T7" fmla="*/ 10343 h 797"/>
              <a:gd name="T8" fmla="+- 0 3512 2810"/>
              <a:gd name="T9" fmla="*/ T8 w 703"/>
              <a:gd name="T10" fmla="+- 0 10741 9945"/>
              <a:gd name="T11" fmla="*/ 10741 h 797"/>
              <a:gd name="T12" fmla="+- 0 3512 2810"/>
              <a:gd name="T13" fmla="*/ T12 w 703"/>
              <a:gd name="T14" fmla="+- 0 9945 9945"/>
              <a:gd name="T15" fmla="*/ 9945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19" name="Freeform 41">
            <a:extLst>
              <a:ext uri="{FF2B5EF4-FFF2-40B4-BE49-F238E27FC236}">
                <a16:creationId xmlns:a16="http://schemas.microsoft.com/office/drawing/2014/main" id="{5FE20D2F-FC76-4C38-996E-93F332BAB0F8}"/>
              </a:ext>
            </a:extLst>
          </xdr:cNvPr>
          <xdr:cNvSpPr>
            <a:spLocks/>
          </xdr:cNvSpPr>
        </xdr:nvSpPr>
        <xdr:spPr bwMode="auto">
          <a:xfrm>
            <a:off x="702" y="10740"/>
            <a:ext cx="703" cy="797"/>
          </a:xfrm>
          <a:custGeom>
            <a:avLst/>
            <a:gdLst>
              <a:gd name="T0" fmla="+- 0 703 703"/>
              <a:gd name="T1" fmla="*/ T0 w 703"/>
              <a:gd name="T2" fmla="+- 0 10741 10741"/>
              <a:gd name="T3" fmla="*/ 10741 h 797"/>
              <a:gd name="T4" fmla="+- 0 703 703"/>
              <a:gd name="T5" fmla="*/ T4 w 703"/>
              <a:gd name="T6" fmla="+- 0 11537 10741"/>
              <a:gd name="T7" fmla="*/ 11537 h 797"/>
              <a:gd name="T8" fmla="+- 0 1405 703"/>
              <a:gd name="T9" fmla="*/ T8 w 703"/>
              <a:gd name="T10" fmla="+- 0 11139 10741"/>
              <a:gd name="T11" fmla="*/ 11139 h 797"/>
              <a:gd name="T12" fmla="+- 0 703 703"/>
              <a:gd name="T13" fmla="*/ T12 w 703"/>
              <a:gd name="T14" fmla="+- 0 10741 10741"/>
              <a:gd name="T15" fmla="*/ 10741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BBD7F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0" name="Freeform 40">
            <a:extLst>
              <a:ext uri="{FF2B5EF4-FFF2-40B4-BE49-F238E27FC236}">
                <a16:creationId xmlns:a16="http://schemas.microsoft.com/office/drawing/2014/main" id="{BE5750D0-4059-45B9-BE4F-1FD81351D0DF}"/>
              </a:ext>
            </a:extLst>
          </xdr:cNvPr>
          <xdr:cNvSpPr>
            <a:spLocks/>
          </xdr:cNvSpPr>
        </xdr:nvSpPr>
        <xdr:spPr bwMode="auto">
          <a:xfrm>
            <a:off x="1405" y="10343"/>
            <a:ext cx="703" cy="797"/>
          </a:xfrm>
          <a:custGeom>
            <a:avLst/>
            <a:gdLst>
              <a:gd name="T0" fmla="+- 0 1405 1405"/>
              <a:gd name="T1" fmla="*/ T0 w 703"/>
              <a:gd name="T2" fmla="+- 0 10343 10343"/>
              <a:gd name="T3" fmla="*/ 10343 h 797"/>
              <a:gd name="T4" fmla="+- 0 1405 1405"/>
              <a:gd name="T5" fmla="*/ T4 w 703"/>
              <a:gd name="T6" fmla="+- 0 11139 10343"/>
              <a:gd name="T7" fmla="*/ 11139 h 797"/>
              <a:gd name="T8" fmla="+- 0 2107 1405"/>
              <a:gd name="T9" fmla="*/ T8 w 703"/>
              <a:gd name="T10" fmla="+- 0 10741 10343"/>
              <a:gd name="T11" fmla="*/ 10741 h 797"/>
              <a:gd name="T12" fmla="+- 0 1405 1405"/>
              <a:gd name="T13" fmla="*/ T12 w 703"/>
              <a:gd name="T14" fmla="+- 0 10343 10343"/>
              <a:gd name="T15" fmla="*/ 10343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1" name="AutoShape 39">
            <a:extLst>
              <a:ext uri="{FF2B5EF4-FFF2-40B4-BE49-F238E27FC236}">
                <a16:creationId xmlns:a16="http://schemas.microsoft.com/office/drawing/2014/main" id="{BD06B1F6-916D-4ECF-8569-A6638B2D6500}"/>
              </a:ext>
            </a:extLst>
          </xdr:cNvPr>
          <xdr:cNvSpPr>
            <a:spLocks/>
          </xdr:cNvSpPr>
        </xdr:nvSpPr>
        <xdr:spPr bwMode="auto">
          <a:xfrm>
            <a:off x="2107" y="9148"/>
            <a:ext cx="1405" cy="1593"/>
          </a:xfrm>
          <a:custGeom>
            <a:avLst/>
            <a:gdLst>
              <a:gd name="T0" fmla="+- 0 2810 2107"/>
              <a:gd name="T1" fmla="*/ T0 w 1405"/>
              <a:gd name="T2" fmla="+- 0 10343 9148"/>
              <a:gd name="T3" fmla="*/ 10343 h 1593"/>
              <a:gd name="T4" fmla="+- 0 2107 2107"/>
              <a:gd name="T5" fmla="*/ T4 w 1405"/>
              <a:gd name="T6" fmla="+- 0 9945 9148"/>
              <a:gd name="T7" fmla="*/ 9945 h 1593"/>
              <a:gd name="T8" fmla="+- 0 2107 2107"/>
              <a:gd name="T9" fmla="*/ T8 w 1405"/>
              <a:gd name="T10" fmla="+- 0 10741 9148"/>
              <a:gd name="T11" fmla="*/ 10741 h 1593"/>
              <a:gd name="T12" fmla="+- 0 2810 2107"/>
              <a:gd name="T13" fmla="*/ T12 w 1405"/>
              <a:gd name="T14" fmla="+- 0 10343 9148"/>
              <a:gd name="T15" fmla="*/ 10343 h 1593"/>
              <a:gd name="T16" fmla="+- 0 3512 2107"/>
              <a:gd name="T17" fmla="*/ T16 w 1405"/>
              <a:gd name="T18" fmla="+- 0 9148 9148"/>
              <a:gd name="T19" fmla="*/ 9148 h 1593"/>
              <a:gd name="T20" fmla="+- 0 2810 2107"/>
              <a:gd name="T21" fmla="*/ T20 w 1405"/>
              <a:gd name="T22" fmla="+- 0 9547 9148"/>
              <a:gd name="T23" fmla="*/ 9547 h 1593"/>
              <a:gd name="T24" fmla="+- 0 2810 2107"/>
              <a:gd name="T25" fmla="*/ T24 w 1405"/>
              <a:gd name="T26" fmla="+- 0 9547 9148"/>
              <a:gd name="T27" fmla="*/ 9547 h 1593"/>
              <a:gd name="T28" fmla="+- 0 3512 2107"/>
              <a:gd name="T29" fmla="*/ T28 w 1405"/>
              <a:gd name="T30" fmla="+- 0 9945 9148"/>
              <a:gd name="T31" fmla="*/ 9945 h 1593"/>
              <a:gd name="T32" fmla="+- 0 3512 2107"/>
              <a:gd name="T33" fmla="*/ T32 w 1405"/>
              <a:gd name="T34" fmla="+- 0 9148 9148"/>
              <a:gd name="T35" fmla="*/ 9148 h 159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405" h="1593">
                <a:moveTo>
                  <a:pt x="703" y="1195"/>
                </a:moveTo>
                <a:lnTo>
                  <a:pt x="0" y="797"/>
                </a:lnTo>
                <a:lnTo>
                  <a:pt x="0" y="1593"/>
                </a:lnTo>
                <a:lnTo>
                  <a:pt x="703" y="1195"/>
                </a:lnTo>
                <a:moveTo>
                  <a:pt x="1405" y="0"/>
                </a:moveTo>
                <a:lnTo>
                  <a:pt x="703" y="399"/>
                </a:lnTo>
                <a:lnTo>
                  <a:pt x="1405" y="797"/>
                </a:lnTo>
                <a:lnTo>
                  <a:pt x="1405" y="0"/>
                </a:lnTo>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2" name="Freeform 38">
            <a:extLst>
              <a:ext uri="{FF2B5EF4-FFF2-40B4-BE49-F238E27FC236}">
                <a16:creationId xmlns:a16="http://schemas.microsoft.com/office/drawing/2014/main" id="{B953EF01-B856-4A3B-B5D9-4C08BECE352A}"/>
              </a:ext>
            </a:extLst>
          </xdr:cNvPr>
          <xdr:cNvSpPr>
            <a:spLocks/>
          </xdr:cNvSpPr>
        </xdr:nvSpPr>
        <xdr:spPr bwMode="auto">
          <a:xfrm>
            <a:off x="2107" y="10740"/>
            <a:ext cx="703" cy="797"/>
          </a:xfrm>
          <a:custGeom>
            <a:avLst/>
            <a:gdLst>
              <a:gd name="T0" fmla="+- 0 2107 2107"/>
              <a:gd name="T1" fmla="*/ T0 w 703"/>
              <a:gd name="T2" fmla="+- 0 10741 10741"/>
              <a:gd name="T3" fmla="*/ 10741 h 797"/>
              <a:gd name="T4" fmla="+- 0 2107 2107"/>
              <a:gd name="T5" fmla="*/ T4 w 703"/>
              <a:gd name="T6" fmla="+- 0 11537 10741"/>
              <a:gd name="T7" fmla="*/ 11537 h 797"/>
              <a:gd name="T8" fmla="+- 0 2810 2107"/>
              <a:gd name="T9" fmla="*/ T8 w 703"/>
              <a:gd name="T10" fmla="+- 0 11139 10741"/>
              <a:gd name="T11" fmla="*/ 11139 h 797"/>
              <a:gd name="T12" fmla="+- 0 2107 2107"/>
              <a:gd name="T13" fmla="*/ T12 w 703"/>
              <a:gd name="T14" fmla="+- 0 10741 10741"/>
              <a:gd name="T15" fmla="*/ 10741 h 797"/>
            </a:gdLst>
            <a:ahLst/>
            <a:cxnLst>
              <a:cxn ang="0">
                <a:pos x="T1" y="T3"/>
              </a:cxn>
              <a:cxn ang="0">
                <a:pos x="T5" y="T7"/>
              </a:cxn>
              <a:cxn ang="0">
                <a:pos x="T9" y="T11"/>
              </a:cxn>
              <a:cxn ang="0">
                <a:pos x="T13" y="T15"/>
              </a:cxn>
            </a:cxnLst>
            <a:rect l="0" t="0" r="r" b="b"/>
            <a:pathLst>
              <a:path w="703" h="797">
                <a:moveTo>
                  <a:pt x="0" y="0"/>
                </a:moveTo>
                <a:lnTo>
                  <a:pt x="0" y="796"/>
                </a:lnTo>
                <a:lnTo>
                  <a:pt x="703" y="398"/>
                </a:lnTo>
                <a:lnTo>
                  <a:pt x="0" y="0"/>
                </a:lnTo>
                <a:close/>
              </a:path>
            </a:pathLst>
          </a:custGeom>
          <a:solidFill>
            <a:srgbClr val="FFEFA5"/>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3" name="Freeform 37">
            <a:extLst>
              <a:ext uri="{FF2B5EF4-FFF2-40B4-BE49-F238E27FC236}">
                <a16:creationId xmlns:a16="http://schemas.microsoft.com/office/drawing/2014/main" id="{B73A9679-5D6B-47B3-921D-90DDA2513D48}"/>
              </a:ext>
            </a:extLst>
          </xdr:cNvPr>
          <xdr:cNvSpPr>
            <a:spLocks/>
          </xdr:cNvSpPr>
        </xdr:nvSpPr>
        <xdr:spPr bwMode="auto">
          <a:xfrm>
            <a:off x="702" y="9944"/>
            <a:ext cx="703" cy="399"/>
          </a:xfrm>
          <a:custGeom>
            <a:avLst/>
            <a:gdLst>
              <a:gd name="T0" fmla="+- 0 703 703"/>
              <a:gd name="T1" fmla="*/ T0 w 703"/>
              <a:gd name="T2" fmla="+- 0 9945 9945"/>
              <a:gd name="T3" fmla="*/ 9945 h 399"/>
              <a:gd name="T4" fmla="+- 0 1405 703"/>
              <a:gd name="T5" fmla="*/ T4 w 703"/>
              <a:gd name="T6" fmla="+- 0 10343 9945"/>
              <a:gd name="T7" fmla="*/ 10343 h 399"/>
              <a:gd name="T8" fmla="+- 0 703 703"/>
              <a:gd name="T9" fmla="*/ T8 w 703"/>
              <a:gd name="T10" fmla="+- 0 9945 9945"/>
              <a:gd name="T11" fmla="*/ 9945 h 399"/>
            </a:gdLst>
            <a:ahLst/>
            <a:cxnLst>
              <a:cxn ang="0">
                <a:pos x="T1" y="T3"/>
              </a:cxn>
              <a:cxn ang="0">
                <a:pos x="T5" y="T7"/>
              </a:cxn>
              <a:cxn ang="0">
                <a:pos x="T9" y="T11"/>
              </a:cxn>
            </a:cxnLst>
            <a:rect l="0" t="0" r="r" b="b"/>
            <a:pathLst>
              <a:path w="703" h="399">
                <a:moveTo>
                  <a:pt x="0" y="0"/>
                </a:moveTo>
                <a:lnTo>
                  <a:pt x="702" y="398"/>
                </a:lnTo>
                <a:lnTo>
                  <a:pt x="0" y="0"/>
                </a:lnTo>
                <a:close/>
              </a:path>
            </a:pathLst>
          </a:custGeom>
          <a:solidFill>
            <a:srgbClr val="48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4" name="AutoShape 36">
            <a:extLst>
              <a:ext uri="{FF2B5EF4-FFF2-40B4-BE49-F238E27FC236}">
                <a16:creationId xmlns:a16="http://schemas.microsoft.com/office/drawing/2014/main" id="{27D9F2CE-D660-4CCF-BC75-21E820125272}"/>
              </a:ext>
            </a:extLst>
          </xdr:cNvPr>
          <xdr:cNvSpPr>
            <a:spLocks/>
          </xdr:cNvSpPr>
        </xdr:nvSpPr>
        <xdr:spPr bwMode="auto">
          <a:xfrm>
            <a:off x="702" y="9546"/>
            <a:ext cx="1405" cy="1195"/>
          </a:xfrm>
          <a:custGeom>
            <a:avLst/>
            <a:gdLst>
              <a:gd name="T0" fmla="+- 0 1405 703"/>
              <a:gd name="T1" fmla="*/ T0 w 1405"/>
              <a:gd name="T2" fmla="+- 0 10343 9547"/>
              <a:gd name="T3" fmla="*/ 10343 h 1195"/>
              <a:gd name="T4" fmla="+- 0 703 703"/>
              <a:gd name="T5" fmla="*/ T4 w 1405"/>
              <a:gd name="T6" fmla="+- 0 9945 9547"/>
              <a:gd name="T7" fmla="*/ 9945 h 1195"/>
              <a:gd name="T8" fmla="+- 0 703 703"/>
              <a:gd name="T9" fmla="*/ T8 w 1405"/>
              <a:gd name="T10" fmla="+- 0 9945 9547"/>
              <a:gd name="T11" fmla="*/ 9945 h 1195"/>
              <a:gd name="T12" fmla="+- 0 703 703"/>
              <a:gd name="T13" fmla="*/ T12 w 1405"/>
              <a:gd name="T14" fmla="+- 0 10741 9547"/>
              <a:gd name="T15" fmla="*/ 10741 h 1195"/>
              <a:gd name="T16" fmla="+- 0 1405 703"/>
              <a:gd name="T17" fmla="*/ T16 w 1405"/>
              <a:gd name="T18" fmla="+- 0 10343 9547"/>
              <a:gd name="T19" fmla="*/ 10343 h 1195"/>
              <a:gd name="T20" fmla="+- 0 1405 703"/>
              <a:gd name="T21" fmla="*/ T20 w 1405"/>
              <a:gd name="T22" fmla="+- 0 10343 9547"/>
              <a:gd name="T23" fmla="*/ 10343 h 1195"/>
              <a:gd name="T24" fmla="+- 0 2107 703"/>
              <a:gd name="T25" fmla="*/ T24 w 1405"/>
              <a:gd name="T26" fmla="+- 0 9945 9547"/>
              <a:gd name="T27" fmla="*/ 9945 h 1195"/>
              <a:gd name="T28" fmla="+- 0 1405 703"/>
              <a:gd name="T29" fmla="*/ T28 w 1405"/>
              <a:gd name="T30" fmla="+- 0 9547 9547"/>
              <a:gd name="T31" fmla="*/ 9547 h 1195"/>
              <a:gd name="T32" fmla="+- 0 1405 703"/>
              <a:gd name="T33" fmla="*/ T32 w 1405"/>
              <a:gd name="T34" fmla="+- 0 10343 9547"/>
              <a:gd name="T35" fmla="*/ 10343 h 1195"/>
              <a:gd name="T36" fmla="+- 0 2107 703"/>
              <a:gd name="T37" fmla="*/ T36 w 1405"/>
              <a:gd name="T38" fmla="+- 0 9945 9547"/>
              <a:gd name="T39" fmla="*/ 9945 h 1195"/>
              <a:gd name="T40" fmla="+- 0 2107 703"/>
              <a:gd name="T41" fmla="*/ T40 w 1405"/>
              <a:gd name="T42" fmla="+- 0 9945 9547"/>
              <a:gd name="T43" fmla="*/ 9945 h 119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405" h="1195">
                <a:moveTo>
                  <a:pt x="702" y="796"/>
                </a:moveTo>
                <a:lnTo>
                  <a:pt x="0" y="398"/>
                </a:lnTo>
                <a:lnTo>
                  <a:pt x="0" y="1194"/>
                </a:lnTo>
                <a:lnTo>
                  <a:pt x="702" y="796"/>
                </a:lnTo>
                <a:moveTo>
                  <a:pt x="1404" y="398"/>
                </a:moveTo>
                <a:lnTo>
                  <a:pt x="702" y="0"/>
                </a:lnTo>
                <a:lnTo>
                  <a:pt x="702" y="796"/>
                </a:lnTo>
                <a:lnTo>
                  <a:pt x="1404" y="398"/>
                </a:lnTo>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5" name="Freeform 35">
            <a:extLst>
              <a:ext uri="{FF2B5EF4-FFF2-40B4-BE49-F238E27FC236}">
                <a16:creationId xmlns:a16="http://schemas.microsoft.com/office/drawing/2014/main" id="{01BB76A4-29DA-4FE6-BD55-85D5E47E265B}"/>
              </a:ext>
            </a:extLst>
          </xdr:cNvPr>
          <xdr:cNvSpPr>
            <a:spLocks/>
          </xdr:cNvSpPr>
        </xdr:nvSpPr>
        <xdr:spPr bwMode="auto">
          <a:xfrm>
            <a:off x="1405" y="9546"/>
            <a:ext cx="703" cy="399"/>
          </a:xfrm>
          <a:custGeom>
            <a:avLst/>
            <a:gdLst>
              <a:gd name="T0" fmla="+- 0 1405 1405"/>
              <a:gd name="T1" fmla="*/ T0 w 703"/>
              <a:gd name="T2" fmla="+- 0 9547 9547"/>
              <a:gd name="T3" fmla="*/ 9547 h 399"/>
              <a:gd name="T4" fmla="+- 0 2107 1405"/>
              <a:gd name="T5" fmla="*/ T4 w 703"/>
              <a:gd name="T6" fmla="+- 0 9945 9547"/>
              <a:gd name="T7" fmla="*/ 9945 h 399"/>
              <a:gd name="T8" fmla="+- 0 1405 1405"/>
              <a:gd name="T9" fmla="*/ T8 w 703"/>
              <a:gd name="T10" fmla="+- 0 9547 9547"/>
              <a:gd name="T11" fmla="*/ 9547 h 399"/>
            </a:gdLst>
            <a:ahLst/>
            <a:cxnLst>
              <a:cxn ang="0">
                <a:pos x="T1" y="T3"/>
              </a:cxn>
              <a:cxn ang="0">
                <a:pos x="T5" y="T7"/>
              </a:cxn>
              <a:cxn ang="0">
                <a:pos x="T9" y="T11"/>
              </a:cxn>
            </a:cxnLst>
            <a:rect l="0" t="0" r="r" b="b"/>
            <a:pathLst>
              <a:path w="703" h="399">
                <a:moveTo>
                  <a:pt x="0" y="0"/>
                </a:moveTo>
                <a:lnTo>
                  <a:pt x="702" y="398"/>
                </a:lnTo>
                <a:lnTo>
                  <a:pt x="0" y="0"/>
                </a:lnTo>
                <a:close/>
              </a:path>
            </a:pathLst>
          </a:custGeom>
          <a:solidFill>
            <a:srgbClr val="51BBD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6" name="AutoShape 34">
            <a:extLst>
              <a:ext uri="{FF2B5EF4-FFF2-40B4-BE49-F238E27FC236}">
                <a16:creationId xmlns:a16="http://schemas.microsoft.com/office/drawing/2014/main" id="{5BC25CD9-9704-4960-AE6D-A17A6F2A0210}"/>
              </a:ext>
            </a:extLst>
          </xdr:cNvPr>
          <xdr:cNvSpPr>
            <a:spLocks/>
          </xdr:cNvSpPr>
        </xdr:nvSpPr>
        <xdr:spPr bwMode="auto">
          <a:xfrm>
            <a:off x="0" y="9148"/>
            <a:ext cx="703" cy="797"/>
          </a:xfrm>
          <a:custGeom>
            <a:avLst/>
            <a:gdLst>
              <a:gd name="T0" fmla="*/ 703 w 703"/>
              <a:gd name="T1" fmla="+- 0 9148 9148"/>
              <a:gd name="T2" fmla="*/ 9148 h 797"/>
              <a:gd name="T3" fmla="*/ 0 w 703"/>
              <a:gd name="T4" fmla="+- 0 9547 9148"/>
              <a:gd name="T5" fmla="*/ 9547 h 797"/>
              <a:gd name="T6" fmla="*/ 703 w 703"/>
              <a:gd name="T7" fmla="+- 0 9945 9148"/>
              <a:gd name="T8" fmla="*/ 9945 h 797"/>
              <a:gd name="T9" fmla="*/ 703 w 703"/>
              <a:gd name="T10" fmla="+- 0 9148 9148"/>
              <a:gd name="T11" fmla="*/ 9148 h 797"/>
              <a:gd name="T12" fmla="*/ 703 w 703"/>
              <a:gd name="T13" fmla="+- 0 9945 9148"/>
              <a:gd name="T14" fmla="*/ 9945 h 797"/>
              <a:gd name="T15" fmla="*/ 703 w 703"/>
              <a:gd name="T16" fmla="+- 0 9945 9148"/>
              <a:gd name="T17" fmla="*/ 9945 h 797"/>
              <a:gd name="T18" fmla="*/ 703 w 703"/>
              <a:gd name="T19" fmla="+- 0 9945 9148"/>
              <a:gd name="T20" fmla="*/ 9945 h 797"/>
              <a:gd name="T21" fmla="*/ 703 w 703"/>
              <a:gd name="T22" fmla="+- 0 9945 9148"/>
              <a:gd name="T23" fmla="*/ 9945 h 797"/>
            </a:gdLst>
            <a:ahLst/>
            <a:cxnLst>
              <a:cxn ang="0">
                <a:pos x="T0" y="T2"/>
              </a:cxn>
              <a:cxn ang="0">
                <a:pos x="T3" y="T5"/>
              </a:cxn>
              <a:cxn ang="0">
                <a:pos x="T6" y="T8"/>
              </a:cxn>
              <a:cxn ang="0">
                <a:pos x="T9" y="T11"/>
              </a:cxn>
              <a:cxn ang="0">
                <a:pos x="T12" y="T14"/>
              </a:cxn>
              <a:cxn ang="0">
                <a:pos x="T15" y="T17"/>
              </a:cxn>
              <a:cxn ang="0">
                <a:pos x="T18" y="T20"/>
              </a:cxn>
              <a:cxn ang="0">
                <a:pos x="T21" y="T23"/>
              </a:cxn>
            </a:cxnLst>
            <a:rect l="0" t="0" r="r" b="b"/>
            <a:pathLst>
              <a:path w="703" h="797">
                <a:moveTo>
                  <a:pt x="703" y="0"/>
                </a:moveTo>
                <a:lnTo>
                  <a:pt x="0" y="399"/>
                </a:lnTo>
                <a:lnTo>
                  <a:pt x="703" y="797"/>
                </a:lnTo>
                <a:lnTo>
                  <a:pt x="703" y="0"/>
                </a:lnTo>
                <a:moveTo>
                  <a:pt x="703" y="797"/>
                </a:moveTo>
                <a:lnTo>
                  <a:pt x="703" y="797"/>
                </a:lnTo>
              </a:path>
            </a:pathLst>
          </a:custGeom>
          <a:solidFill>
            <a:srgbClr val="9ECED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7" name="AutoShape 33">
            <a:extLst>
              <a:ext uri="{FF2B5EF4-FFF2-40B4-BE49-F238E27FC236}">
                <a16:creationId xmlns:a16="http://schemas.microsoft.com/office/drawing/2014/main" id="{0B9FDF01-614E-48E0-B68B-DEC7E26307CF}"/>
              </a:ext>
            </a:extLst>
          </xdr:cNvPr>
          <xdr:cNvSpPr>
            <a:spLocks/>
          </xdr:cNvSpPr>
        </xdr:nvSpPr>
        <xdr:spPr bwMode="auto">
          <a:xfrm>
            <a:off x="0" y="10741"/>
            <a:ext cx="703" cy="797"/>
          </a:xfrm>
          <a:custGeom>
            <a:avLst/>
            <a:gdLst>
              <a:gd name="T0" fmla="*/ 703 w 703"/>
              <a:gd name="T1" fmla="+- 0 10741 10741"/>
              <a:gd name="T2" fmla="*/ 10741 h 797"/>
              <a:gd name="T3" fmla="*/ 0 w 703"/>
              <a:gd name="T4" fmla="+- 0 11139 10741"/>
              <a:gd name="T5" fmla="*/ 11139 h 797"/>
              <a:gd name="T6" fmla="*/ 703 w 703"/>
              <a:gd name="T7" fmla="+- 0 11538 10741"/>
              <a:gd name="T8" fmla="*/ 11538 h 797"/>
              <a:gd name="T9" fmla="*/ 703 w 703"/>
              <a:gd name="T10" fmla="+- 0 10741 10741"/>
              <a:gd name="T11" fmla="*/ 10741 h 797"/>
              <a:gd name="T12" fmla="*/ 703 w 703"/>
              <a:gd name="T13" fmla="+- 0 11538 10741"/>
              <a:gd name="T14" fmla="*/ 11538 h 797"/>
              <a:gd name="T15" fmla="*/ 703 w 703"/>
              <a:gd name="T16" fmla="+- 0 11538 10741"/>
              <a:gd name="T17" fmla="*/ 11538 h 797"/>
              <a:gd name="T18" fmla="*/ 703 w 703"/>
              <a:gd name="T19" fmla="+- 0 11538 10741"/>
              <a:gd name="T20" fmla="*/ 11538 h 797"/>
              <a:gd name="T21" fmla="*/ 703 w 703"/>
              <a:gd name="T22" fmla="+- 0 11538 10741"/>
              <a:gd name="T23" fmla="*/ 11538 h 797"/>
            </a:gdLst>
            <a:ahLst/>
            <a:cxnLst>
              <a:cxn ang="0">
                <a:pos x="T0" y="T2"/>
              </a:cxn>
              <a:cxn ang="0">
                <a:pos x="T3" y="T5"/>
              </a:cxn>
              <a:cxn ang="0">
                <a:pos x="T6" y="T8"/>
              </a:cxn>
              <a:cxn ang="0">
                <a:pos x="T9" y="T11"/>
              </a:cxn>
              <a:cxn ang="0">
                <a:pos x="T12" y="T14"/>
              </a:cxn>
              <a:cxn ang="0">
                <a:pos x="T15" y="T17"/>
              </a:cxn>
              <a:cxn ang="0">
                <a:pos x="T18" y="T20"/>
              </a:cxn>
              <a:cxn ang="0">
                <a:pos x="T21" y="T23"/>
              </a:cxn>
            </a:cxnLst>
            <a:rect l="0" t="0" r="r" b="b"/>
            <a:pathLst>
              <a:path w="703" h="797">
                <a:moveTo>
                  <a:pt x="703" y="0"/>
                </a:moveTo>
                <a:lnTo>
                  <a:pt x="0" y="398"/>
                </a:lnTo>
                <a:lnTo>
                  <a:pt x="703" y="797"/>
                </a:lnTo>
                <a:lnTo>
                  <a:pt x="703" y="0"/>
                </a:lnTo>
                <a:moveTo>
                  <a:pt x="703" y="797"/>
                </a:moveTo>
                <a:lnTo>
                  <a:pt x="703" y="797"/>
                </a:lnTo>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8" name="Freeform 32">
            <a:extLst>
              <a:ext uri="{FF2B5EF4-FFF2-40B4-BE49-F238E27FC236}">
                <a16:creationId xmlns:a16="http://schemas.microsoft.com/office/drawing/2014/main" id="{4CAD035A-DD86-4933-B674-62424CB2912F}"/>
              </a:ext>
            </a:extLst>
          </xdr:cNvPr>
          <xdr:cNvSpPr>
            <a:spLocks/>
          </xdr:cNvSpPr>
        </xdr:nvSpPr>
        <xdr:spPr bwMode="auto">
          <a:xfrm>
            <a:off x="3003" y="9656"/>
            <a:ext cx="509" cy="289"/>
          </a:xfrm>
          <a:custGeom>
            <a:avLst/>
            <a:gdLst>
              <a:gd name="T0" fmla="+- 0 3004 3004"/>
              <a:gd name="T1" fmla="*/ T0 w 509"/>
              <a:gd name="T2" fmla="+- 0 9657 9657"/>
              <a:gd name="T3" fmla="*/ 9657 h 289"/>
              <a:gd name="T4" fmla="+- 0 3512 3004"/>
              <a:gd name="T5" fmla="*/ T4 w 509"/>
              <a:gd name="T6" fmla="+- 0 9945 9657"/>
              <a:gd name="T7" fmla="*/ 9945 h 289"/>
              <a:gd name="T8" fmla="+- 0 3004 3004"/>
              <a:gd name="T9" fmla="*/ T8 w 509"/>
              <a:gd name="T10" fmla="+- 0 9657 9657"/>
              <a:gd name="T11" fmla="*/ 9657 h 289"/>
            </a:gdLst>
            <a:ahLst/>
            <a:cxnLst>
              <a:cxn ang="0">
                <a:pos x="T1" y="T3"/>
              </a:cxn>
              <a:cxn ang="0">
                <a:pos x="T5" y="T7"/>
              </a:cxn>
              <a:cxn ang="0">
                <a:pos x="T9" y="T11"/>
              </a:cxn>
            </a:cxnLst>
            <a:rect l="0" t="0" r="r" b="b"/>
            <a:pathLst>
              <a:path w="509" h="289">
                <a:moveTo>
                  <a:pt x="0" y="0"/>
                </a:moveTo>
                <a:lnTo>
                  <a:pt x="508" y="288"/>
                </a:lnTo>
                <a:lnTo>
                  <a:pt x="0" y="0"/>
                </a:lnTo>
                <a:close/>
              </a:path>
            </a:pathLst>
          </a:custGeom>
          <a:solidFill>
            <a:srgbClr val="FFF6D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29" name="Freeform 31">
            <a:extLst>
              <a:ext uri="{FF2B5EF4-FFF2-40B4-BE49-F238E27FC236}">
                <a16:creationId xmlns:a16="http://schemas.microsoft.com/office/drawing/2014/main" id="{DC697530-AE0A-4176-9BFF-AB42D6CA3BE4}"/>
              </a:ext>
            </a:extLst>
          </xdr:cNvPr>
          <xdr:cNvSpPr>
            <a:spLocks/>
          </xdr:cNvSpPr>
        </xdr:nvSpPr>
        <xdr:spPr bwMode="auto">
          <a:xfrm>
            <a:off x="2809" y="9546"/>
            <a:ext cx="703" cy="797"/>
          </a:xfrm>
          <a:custGeom>
            <a:avLst/>
            <a:gdLst>
              <a:gd name="T0" fmla="+- 0 2810 2810"/>
              <a:gd name="T1" fmla="*/ T0 w 703"/>
              <a:gd name="T2" fmla="+- 0 9547 9547"/>
              <a:gd name="T3" fmla="*/ 9547 h 797"/>
              <a:gd name="T4" fmla="+- 0 2810 2810"/>
              <a:gd name="T5" fmla="*/ T4 w 703"/>
              <a:gd name="T6" fmla="+- 0 10343 9547"/>
              <a:gd name="T7" fmla="*/ 10343 h 797"/>
              <a:gd name="T8" fmla="+- 0 3512 2810"/>
              <a:gd name="T9" fmla="*/ T8 w 703"/>
              <a:gd name="T10" fmla="+- 0 9945 9547"/>
              <a:gd name="T11" fmla="*/ 9945 h 797"/>
              <a:gd name="T12" fmla="+- 0 2810 2810"/>
              <a:gd name="T13" fmla="*/ T12 w 703"/>
              <a:gd name="T14" fmla="+- 0 9547 9547"/>
              <a:gd name="T15" fmla="*/ 9547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FFF7D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0" name="Freeform 30">
            <a:extLst>
              <a:ext uri="{FF2B5EF4-FFF2-40B4-BE49-F238E27FC236}">
                <a16:creationId xmlns:a16="http://schemas.microsoft.com/office/drawing/2014/main" id="{D239813B-111D-4C58-9F7F-0FE9927D323A}"/>
              </a:ext>
            </a:extLst>
          </xdr:cNvPr>
          <xdr:cNvSpPr>
            <a:spLocks/>
          </xdr:cNvSpPr>
        </xdr:nvSpPr>
        <xdr:spPr bwMode="auto">
          <a:xfrm>
            <a:off x="702" y="10342"/>
            <a:ext cx="703" cy="797"/>
          </a:xfrm>
          <a:custGeom>
            <a:avLst/>
            <a:gdLst>
              <a:gd name="T0" fmla="+- 0 1405 703"/>
              <a:gd name="T1" fmla="*/ T0 w 703"/>
              <a:gd name="T2" fmla="+- 0 10343 10343"/>
              <a:gd name="T3" fmla="*/ 10343 h 797"/>
              <a:gd name="T4" fmla="+- 0 703 703"/>
              <a:gd name="T5" fmla="*/ T4 w 703"/>
              <a:gd name="T6" fmla="+- 0 10741 10343"/>
              <a:gd name="T7" fmla="*/ 10741 h 797"/>
              <a:gd name="T8" fmla="+- 0 1405 703"/>
              <a:gd name="T9" fmla="*/ T8 w 703"/>
              <a:gd name="T10" fmla="+- 0 11139 10343"/>
              <a:gd name="T11" fmla="*/ 11139 h 797"/>
              <a:gd name="T12" fmla="+- 0 1405 703"/>
              <a:gd name="T13" fmla="*/ T12 w 703"/>
              <a:gd name="T14" fmla="+- 0 10343 10343"/>
              <a:gd name="T15" fmla="*/ 10343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FFF3B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1" name="Freeform 29">
            <a:extLst>
              <a:ext uri="{FF2B5EF4-FFF2-40B4-BE49-F238E27FC236}">
                <a16:creationId xmlns:a16="http://schemas.microsoft.com/office/drawing/2014/main" id="{2B14E597-225C-48A9-A2E2-3A690B3A9671}"/>
              </a:ext>
            </a:extLst>
          </xdr:cNvPr>
          <xdr:cNvSpPr>
            <a:spLocks/>
          </xdr:cNvSpPr>
        </xdr:nvSpPr>
        <xdr:spPr bwMode="auto">
          <a:xfrm>
            <a:off x="3512" y="9148"/>
            <a:ext cx="703" cy="797"/>
          </a:xfrm>
          <a:custGeom>
            <a:avLst/>
            <a:gdLst>
              <a:gd name="T0" fmla="+- 0 3512 3512"/>
              <a:gd name="T1" fmla="*/ T0 w 703"/>
              <a:gd name="T2" fmla="+- 0 9148 9148"/>
              <a:gd name="T3" fmla="*/ 9148 h 797"/>
              <a:gd name="T4" fmla="+- 0 3512 3512"/>
              <a:gd name="T5" fmla="*/ T4 w 703"/>
              <a:gd name="T6" fmla="+- 0 9944 9148"/>
              <a:gd name="T7" fmla="*/ 9944 h 797"/>
              <a:gd name="T8" fmla="+- 0 4215 3512"/>
              <a:gd name="T9" fmla="*/ T8 w 703"/>
              <a:gd name="T10" fmla="+- 0 9546 9148"/>
              <a:gd name="T11" fmla="*/ 9546 h 797"/>
              <a:gd name="T12" fmla="+- 0 3512 3512"/>
              <a:gd name="T13" fmla="*/ T12 w 703"/>
              <a:gd name="T14" fmla="+- 0 9148 9148"/>
              <a:gd name="T15" fmla="*/ 9148 h 797"/>
            </a:gdLst>
            <a:ahLst/>
            <a:cxnLst>
              <a:cxn ang="0">
                <a:pos x="T1" y="T3"/>
              </a:cxn>
              <a:cxn ang="0">
                <a:pos x="T5" y="T7"/>
              </a:cxn>
              <a:cxn ang="0">
                <a:pos x="T9" y="T11"/>
              </a:cxn>
              <a:cxn ang="0">
                <a:pos x="T13" y="T15"/>
              </a:cxn>
            </a:cxnLst>
            <a:rect l="0" t="0" r="r" b="b"/>
            <a:pathLst>
              <a:path w="703" h="797">
                <a:moveTo>
                  <a:pt x="0" y="0"/>
                </a:moveTo>
                <a:lnTo>
                  <a:pt x="0" y="796"/>
                </a:lnTo>
                <a:lnTo>
                  <a:pt x="703" y="398"/>
                </a:lnTo>
                <a:lnTo>
                  <a:pt x="0" y="0"/>
                </a:lnTo>
                <a:close/>
              </a:path>
            </a:pathLst>
          </a:custGeom>
          <a:solidFill>
            <a:srgbClr val="FFE768"/>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2" name="Freeform 28">
            <a:extLst>
              <a:ext uri="{FF2B5EF4-FFF2-40B4-BE49-F238E27FC236}">
                <a16:creationId xmlns:a16="http://schemas.microsoft.com/office/drawing/2014/main" id="{3F4F4A48-86CD-493E-942B-5D995E02F58A}"/>
              </a:ext>
            </a:extLst>
          </xdr:cNvPr>
          <xdr:cNvSpPr>
            <a:spLocks/>
          </xdr:cNvSpPr>
        </xdr:nvSpPr>
        <xdr:spPr bwMode="auto">
          <a:xfrm>
            <a:off x="2107" y="9546"/>
            <a:ext cx="703" cy="797"/>
          </a:xfrm>
          <a:custGeom>
            <a:avLst/>
            <a:gdLst>
              <a:gd name="T0" fmla="+- 0 2810 2107"/>
              <a:gd name="T1" fmla="*/ T0 w 703"/>
              <a:gd name="T2" fmla="+- 0 9546 9546"/>
              <a:gd name="T3" fmla="*/ 9546 h 797"/>
              <a:gd name="T4" fmla="+- 0 2107 2107"/>
              <a:gd name="T5" fmla="*/ T4 w 703"/>
              <a:gd name="T6" fmla="+- 0 9945 9546"/>
              <a:gd name="T7" fmla="*/ 9945 h 797"/>
              <a:gd name="T8" fmla="+- 0 2810 2107"/>
              <a:gd name="T9" fmla="*/ T8 w 703"/>
              <a:gd name="T10" fmla="+- 0 10343 9546"/>
              <a:gd name="T11" fmla="*/ 10343 h 797"/>
              <a:gd name="T12" fmla="+- 0 2810 2107"/>
              <a:gd name="T13" fmla="*/ T12 w 703"/>
              <a:gd name="T14" fmla="+- 0 9546 9546"/>
              <a:gd name="T15" fmla="*/ 9546 h 797"/>
            </a:gdLst>
            <a:ahLst/>
            <a:cxnLst>
              <a:cxn ang="0">
                <a:pos x="T1" y="T3"/>
              </a:cxn>
              <a:cxn ang="0">
                <a:pos x="T5" y="T7"/>
              </a:cxn>
              <a:cxn ang="0">
                <a:pos x="T9" y="T11"/>
              </a:cxn>
              <a:cxn ang="0">
                <a:pos x="T13" y="T15"/>
              </a:cxn>
            </a:cxnLst>
            <a:rect l="0" t="0" r="r" b="b"/>
            <a:pathLst>
              <a:path w="703" h="797">
                <a:moveTo>
                  <a:pt x="703" y="0"/>
                </a:moveTo>
                <a:lnTo>
                  <a:pt x="0" y="399"/>
                </a:lnTo>
                <a:lnTo>
                  <a:pt x="703" y="797"/>
                </a:lnTo>
                <a:lnTo>
                  <a:pt x="703" y="0"/>
                </a:lnTo>
                <a:close/>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3" name="Freeform 27">
            <a:extLst>
              <a:ext uri="{FF2B5EF4-FFF2-40B4-BE49-F238E27FC236}">
                <a16:creationId xmlns:a16="http://schemas.microsoft.com/office/drawing/2014/main" id="{C9F4827C-3595-4888-8564-BB6226490BB8}"/>
              </a:ext>
            </a:extLst>
          </xdr:cNvPr>
          <xdr:cNvSpPr>
            <a:spLocks/>
          </xdr:cNvSpPr>
        </xdr:nvSpPr>
        <xdr:spPr bwMode="auto">
          <a:xfrm>
            <a:off x="1405" y="10741"/>
            <a:ext cx="703" cy="797"/>
          </a:xfrm>
          <a:custGeom>
            <a:avLst/>
            <a:gdLst>
              <a:gd name="T0" fmla="+- 0 2107 1405"/>
              <a:gd name="T1" fmla="*/ T0 w 703"/>
              <a:gd name="T2" fmla="+- 0 10741 10741"/>
              <a:gd name="T3" fmla="*/ 10741 h 797"/>
              <a:gd name="T4" fmla="+- 0 1405 1405"/>
              <a:gd name="T5" fmla="*/ T4 w 703"/>
              <a:gd name="T6" fmla="+- 0 11139 10741"/>
              <a:gd name="T7" fmla="*/ 11139 h 797"/>
              <a:gd name="T8" fmla="+- 0 2107 1405"/>
              <a:gd name="T9" fmla="*/ T8 w 703"/>
              <a:gd name="T10" fmla="+- 0 11538 10741"/>
              <a:gd name="T11" fmla="*/ 11538 h 797"/>
              <a:gd name="T12" fmla="+- 0 2107 1405"/>
              <a:gd name="T13" fmla="*/ T12 w 703"/>
              <a:gd name="T14" fmla="+- 0 10741 10741"/>
              <a:gd name="T15" fmla="*/ 10741 h 797"/>
            </a:gdLst>
            <a:ahLst/>
            <a:cxnLst>
              <a:cxn ang="0">
                <a:pos x="T1" y="T3"/>
              </a:cxn>
              <a:cxn ang="0">
                <a:pos x="T5" y="T7"/>
              </a:cxn>
              <a:cxn ang="0">
                <a:pos x="T9" y="T11"/>
              </a:cxn>
              <a:cxn ang="0">
                <a:pos x="T13" y="T15"/>
              </a:cxn>
            </a:cxnLst>
            <a:rect l="0" t="0" r="r" b="b"/>
            <a:pathLst>
              <a:path w="703" h="797">
                <a:moveTo>
                  <a:pt x="702" y="0"/>
                </a:moveTo>
                <a:lnTo>
                  <a:pt x="0" y="398"/>
                </a:lnTo>
                <a:lnTo>
                  <a:pt x="702" y="797"/>
                </a:lnTo>
                <a:lnTo>
                  <a:pt x="702" y="0"/>
                </a:lnTo>
                <a:close/>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4" name="Freeform 26">
            <a:extLst>
              <a:ext uri="{FF2B5EF4-FFF2-40B4-BE49-F238E27FC236}">
                <a16:creationId xmlns:a16="http://schemas.microsoft.com/office/drawing/2014/main" id="{C72FB514-7877-449F-8C19-E9D81B74DF6C}"/>
              </a:ext>
            </a:extLst>
          </xdr:cNvPr>
          <xdr:cNvSpPr>
            <a:spLocks/>
          </xdr:cNvSpPr>
        </xdr:nvSpPr>
        <xdr:spPr bwMode="auto">
          <a:xfrm>
            <a:off x="0" y="11935"/>
            <a:ext cx="2" cy="2"/>
          </a:xfrm>
          <a:custGeom>
            <a:avLst/>
            <a:gdLst>
              <a:gd name="T0" fmla="*/ 0 w 1"/>
              <a:gd name="T1" fmla="+- 0 11936 11936"/>
              <a:gd name="T2" fmla="*/ 11936 h 1"/>
              <a:gd name="T3" fmla="*/ 0 w 1"/>
              <a:gd name="T4" fmla="+- 0 11936 11936"/>
              <a:gd name="T5" fmla="*/ 11936 h 1"/>
            </a:gdLst>
            <a:ahLst/>
            <a:cxnLst>
              <a:cxn ang="0">
                <a:pos x="T0" y="T2"/>
              </a:cxn>
              <a:cxn ang="0">
                <a:pos x="T3" y="T5"/>
              </a:cxn>
            </a:cxnLst>
            <a:rect l="0" t="0" r="r" b="b"/>
            <a:pathLst>
              <a:path w="1" h="1">
                <a:moveTo>
                  <a:pt x="0" y="0"/>
                </a:moveTo>
                <a:lnTo>
                  <a:pt x="0" y="0"/>
                </a:lnTo>
                <a:close/>
              </a:path>
            </a:pathLst>
          </a:custGeom>
          <a:solidFill>
            <a:srgbClr val="48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5" name="Freeform 25">
            <a:extLst>
              <a:ext uri="{FF2B5EF4-FFF2-40B4-BE49-F238E27FC236}">
                <a16:creationId xmlns:a16="http://schemas.microsoft.com/office/drawing/2014/main" id="{76EA54F1-8FA9-4412-9341-A5E3C42C08AF}"/>
              </a:ext>
            </a:extLst>
          </xdr:cNvPr>
          <xdr:cNvSpPr>
            <a:spLocks/>
          </xdr:cNvSpPr>
        </xdr:nvSpPr>
        <xdr:spPr bwMode="auto">
          <a:xfrm>
            <a:off x="0" y="11935"/>
            <a:ext cx="703" cy="797"/>
          </a:xfrm>
          <a:custGeom>
            <a:avLst/>
            <a:gdLst>
              <a:gd name="T0" fmla="*/ 0 w 703"/>
              <a:gd name="T1" fmla="+- 0 11936 11936"/>
              <a:gd name="T2" fmla="*/ 11936 h 797"/>
              <a:gd name="T3" fmla="*/ 0 w 703"/>
              <a:gd name="T4" fmla="+- 0 12732 11936"/>
              <a:gd name="T5" fmla="*/ 12732 h 797"/>
              <a:gd name="T6" fmla="*/ 703 w 703"/>
              <a:gd name="T7" fmla="+- 0 12334 11936"/>
              <a:gd name="T8" fmla="*/ 12334 h 797"/>
              <a:gd name="T9" fmla="*/ 0 w 703"/>
              <a:gd name="T10" fmla="+- 0 11936 11936"/>
              <a:gd name="T11" fmla="*/ 11936 h 797"/>
            </a:gdLst>
            <a:ahLst/>
            <a:cxnLst>
              <a:cxn ang="0">
                <a:pos x="T0" y="T2"/>
              </a:cxn>
              <a:cxn ang="0">
                <a:pos x="T3" y="T5"/>
              </a:cxn>
              <a:cxn ang="0">
                <a:pos x="T6" y="T8"/>
              </a:cxn>
              <a:cxn ang="0">
                <a:pos x="T9" y="T11"/>
              </a:cxn>
            </a:cxnLst>
            <a:rect l="0" t="0" r="r" b="b"/>
            <a:pathLst>
              <a:path w="703" h="797">
                <a:moveTo>
                  <a:pt x="0" y="0"/>
                </a:moveTo>
                <a:lnTo>
                  <a:pt x="0" y="796"/>
                </a:lnTo>
                <a:lnTo>
                  <a:pt x="703" y="398"/>
                </a:lnTo>
                <a:lnTo>
                  <a:pt x="0" y="0"/>
                </a:lnTo>
                <a:close/>
              </a:path>
            </a:pathLst>
          </a:custGeom>
          <a:solidFill>
            <a:srgbClr val="49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6" name="Freeform 24">
            <a:extLst>
              <a:ext uri="{FF2B5EF4-FFF2-40B4-BE49-F238E27FC236}">
                <a16:creationId xmlns:a16="http://schemas.microsoft.com/office/drawing/2014/main" id="{FD6494E8-62E2-4573-A521-B2437EAF8796}"/>
              </a:ext>
            </a:extLst>
          </xdr:cNvPr>
          <xdr:cNvSpPr>
            <a:spLocks/>
          </xdr:cNvSpPr>
        </xdr:nvSpPr>
        <xdr:spPr bwMode="auto">
          <a:xfrm>
            <a:off x="702" y="11537"/>
            <a:ext cx="703" cy="797"/>
          </a:xfrm>
          <a:custGeom>
            <a:avLst/>
            <a:gdLst>
              <a:gd name="T0" fmla="+- 0 703 703"/>
              <a:gd name="T1" fmla="*/ T0 w 703"/>
              <a:gd name="T2" fmla="+- 0 11537 11537"/>
              <a:gd name="T3" fmla="*/ 11537 h 797"/>
              <a:gd name="T4" fmla="+- 0 703 703"/>
              <a:gd name="T5" fmla="*/ T4 w 703"/>
              <a:gd name="T6" fmla="+- 0 12334 11537"/>
              <a:gd name="T7" fmla="*/ 12334 h 797"/>
              <a:gd name="T8" fmla="+- 0 1405 703"/>
              <a:gd name="T9" fmla="*/ T8 w 703"/>
              <a:gd name="T10" fmla="+- 0 11936 11537"/>
              <a:gd name="T11" fmla="*/ 11936 h 797"/>
              <a:gd name="T12" fmla="+- 0 703 703"/>
              <a:gd name="T13" fmla="*/ T12 w 703"/>
              <a:gd name="T14" fmla="+- 0 11537 11537"/>
              <a:gd name="T15" fmla="*/ 11537 h 797"/>
            </a:gdLst>
            <a:ahLst/>
            <a:cxnLst>
              <a:cxn ang="0">
                <a:pos x="T1" y="T3"/>
              </a:cxn>
              <a:cxn ang="0">
                <a:pos x="T5" y="T7"/>
              </a:cxn>
              <a:cxn ang="0">
                <a:pos x="T9" y="T11"/>
              </a:cxn>
              <a:cxn ang="0">
                <a:pos x="T13" y="T15"/>
              </a:cxn>
            </a:cxnLst>
            <a:rect l="0" t="0" r="r" b="b"/>
            <a:pathLst>
              <a:path w="703" h="797">
                <a:moveTo>
                  <a:pt x="0" y="0"/>
                </a:moveTo>
                <a:lnTo>
                  <a:pt x="0" y="797"/>
                </a:lnTo>
                <a:lnTo>
                  <a:pt x="702" y="399"/>
                </a:lnTo>
                <a:lnTo>
                  <a:pt x="0" y="0"/>
                </a:lnTo>
                <a:close/>
              </a:path>
            </a:pathLst>
          </a:custGeom>
          <a:solidFill>
            <a:srgbClr val="FFF57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7" name="Freeform 23">
            <a:extLst>
              <a:ext uri="{FF2B5EF4-FFF2-40B4-BE49-F238E27FC236}">
                <a16:creationId xmlns:a16="http://schemas.microsoft.com/office/drawing/2014/main" id="{0C8C151A-119B-4F9D-B0D1-155F81D06ADA}"/>
              </a:ext>
            </a:extLst>
          </xdr:cNvPr>
          <xdr:cNvSpPr>
            <a:spLocks/>
          </xdr:cNvSpPr>
        </xdr:nvSpPr>
        <xdr:spPr bwMode="auto">
          <a:xfrm>
            <a:off x="0" y="9546"/>
            <a:ext cx="703" cy="797"/>
          </a:xfrm>
          <a:custGeom>
            <a:avLst/>
            <a:gdLst>
              <a:gd name="T0" fmla="*/ 703 w 703"/>
              <a:gd name="T1" fmla="+- 0 9945 9547"/>
              <a:gd name="T2" fmla="*/ 9945 h 797"/>
              <a:gd name="T3" fmla="*/ 300 w 703"/>
              <a:gd name="T4" fmla="+- 0 9717 9547"/>
              <a:gd name="T5" fmla="*/ 9717 h 797"/>
              <a:gd name="T6" fmla="*/ 0 w 703"/>
              <a:gd name="T7" fmla="+- 0 9547 9547"/>
              <a:gd name="T8" fmla="*/ 9547 h 797"/>
              <a:gd name="T9" fmla="*/ 0 w 703"/>
              <a:gd name="T10" fmla="+- 0 10343 9547"/>
              <a:gd name="T11" fmla="*/ 10343 h 797"/>
              <a:gd name="T12" fmla="*/ 703 w 703"/>
              <a:gd name="T13" fmla="+- 0 9945 9547"/>
              <a:gd name="T14" fmla="*/ 9945 h 797"/>
            </a:gdLst>
            <a:ahLst/>
            <a:cxnLst>
              <a:cxn ang="0">
                <a:pos x="T0" y="T2"/>
              </a:cxn>
              <a:cxn ang="0">
                <a:pos x="T3" y="T5"/>
              </a:cxn>
              <a:cxn ang="0">
                <a:pos x="T6" y="T8"/>
              </a:cxn>
              <a:cxn ang="0">
                <a:pos x="T9" y="T11"/>
              </a:cxn>
              <a:cxn ang="0">
                <a:pos x="T12" y="T14"/>
              </a:cxn>
            </a:cxnLst>
            <a:rect l="0" t="0" r="r" b="b"/>
            <a:pathLst>
              <a:path w="703" h="797">
                <a:moveTo>
                  <a:pt x="703" y="398"/>
                </a:moveTo>
                <a:lnTo>
                  <a:pt x="300" y="170"/>
                </a:lnTo>
                <a:lnTo>
                  <a:pt x="0" y="0"/>
                </a:lnTo>
                <a:lnTo>
                  <a:pt x="0" y="796"/>
                </a:lnTo>
                <a:lnTo>
                  <a:pt x="703" y="398"/>
                </a:lnTo>
              </a:path>
            </a:pathLst>
          </a:custGeom>
          <a:solidFill>
            <a:srgbClr val="FFE768"/>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8" name="Freeform 22">
            <a:extLst>
              <a:ext uri="{FF2B5EF4-FFF2-40B4-BE49-F238E27FC236}">
                <a16:creationId xmlns:a16="http://schemas.microsoft.com/office/drawing/2014/main" id="{6E7B758D-6B2B-410F-874E-1BCD2FF665F8}"/>
              </a:ext>
            </a:extLst>
          </xdr:cNvPr>
          <xdr:cNvSpPr>
            <a:spLocks/>
          </xdr:cNvSpPr>
        </xdr:nvSpPr>
        <xdr:spPr bwMode="auto">
          <a:xfrm>
            <a:off x="2107" y="10342"/>
            <a:ext cx="703" cy="797"/>
          </a:xfrm>
          <a:custGeom>
            <a:avLst/>
            <a:gdLst>
              <a:gd name="T0" fmla="+- 0 2810 2107"/>
              <a:gd name="T1" fmla="*/ T0 w 703"/>
              <a:gd name="T2" fmla="+- 0 10343 10343"/>
              <a:gd name="T3" fmla="*/ 10343 h 797"/>
              <a:gd name="T4" fmla="+- 0 2107 2107"/>
              <a:gd name="T5" fmla="*/ T4 w 703"/>
              <a:gd name="T6" fmla="+- 0 10741 10343"/>
              <a:gd name="T7" fmla="*/ 10741 h 797"/>
              <a:gd name="T8" fmla="+- 0 2810 2107"/>
              <a:gd name="T9" fmla="*/ T8 w 703"/>
              <a:gd name="T10" fmla="+- 0 11139 10343"/>
              <a:gd name="T11" fmla="*/ 11139 h 797"/>
              <a:gd name="T12" fmla="+- 0 2810 2107"/>
              <a:gd name="T13" fmla="*/ T12 w 703"/>
              <a:gd name="T14" fmla="+- 0 10343 10343"/>
              <a:gd name="T15" fmla="*/ 10343 h 797"/>
            </a:gdLst>
            <a:ahLst/>
            <a:cxnLst>
              <a:cxn ang="0">
                <a:pos x="T1" y="T3"/>
              </a:cxn>
              <a:cxn ang="0">
                <a:pos x="T5" y="T7"/>
              </a:cxn>
              <a:cxn ang="0">
                <a:pos x="T9" y="T11"/>
              </a:cxn>
              <a:cxn ang="0">
                <a:pos x="T13" y="T15"/>
              </a:cxn>
            </a:cxnLst>
            <a:rect l="0" t="0" r="r" b="b"/>
            <a:pathLst>
              <a:path w="703" h="797">
                <a:moveTo>
                  <a:pt x="703" y="0"/>
                </a:moveTo>
                <a:lnTo>
                  <a:pt x="0" y="398"/>
                </a:lnTo>
                <a:lnTo>
                  <a:pt x="703" y="796"/>
                </a:lnTo>
                <a:lnTo>
                  <a:pt x="703" y="0"/>
                </a:lnTo>
                <a:close/>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39" name="Freeform 21">
            <a:extLst>
              <a:ext uri="{FF2B5EF4-FFF2-40B4-BE49-F238E27FC236}">
                <a16:creationId xmlns:a16="http://schemas.microsoft.com/office/drawing/2014/main" id="{C0F25543-62A6-4645-8A0F-4EAA7F694636}"/>
              </a:ext>
            </a:extLst>
          </xdr:cNvPr>
          <xdr:cNvSpPr>
            <a:spLocks/>
          </xdr:cNvSpPr>
        </xdr:nvSpPr>
        <xdr:spPr bwMode="auto">
          <a:xfrm>
            <a:off x="1405" y="9944"/>
            <a:ext cx="703" cy="797"/>
          </a:xfrm>
          <a:custGeom>
            <a:avLst/>
            <a:gdLst>
              <a:gd name="T0" fmla="+- 0 2107 1405"/>
              <a:gd name="T1" fmla="*/ T0 w 703"/>
              <a:gd name="T2" fmla="+- 0 9945 9945"/>
              <a:gd name="T3" fmla="*/ 9945 h 797"/>
              <a:gd name="T4" fmla="+- 0 1405 1405"/>
              <a:gd name="T5" fmla="*/ T4 w 703"/>
              <a:gd name="T6" fmla="+- 0 10343 9945"/>
              <a:gd name="T7" fmla="*/ 10343 h 797"/>
              <a:gd name="T8" fmla="+- 0 2107 1405"/>
              <a:gd name="T9" fmla="*/ T8 w 703"/>
              <a:gd name="T10" fmla="+- 0 10741 9945"/>
              <a:gd name="T11" fmla="*/ 10741 h 797"/>
              <a:gd name="T12" fmla="+- 0 2107 1405"/>
              <a:gd name="T13" fmla="*/ T12 w 703"/>
              <a:gd name="T14" fmla="+- 0 9945 9945"/>
              <a:gd name="T15" fmla="*/ 9945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FFE768"/>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0" name="Freeform 20">
            <a:extLst>
              <a:ext uri="{FF2B5EF4-FFF2-40B4-BE49-F238E27FC236}">
                <a16:creationId xmlns:a16="http://schemas.microsoft.com/office/drawing/2014/main" id="{8E9A4DD8-A69A-4D78-8EAE-AB150889C520}"/>
              </a:ext>
            </a:extLst>
          </xdr:cNvPr>
          <xdr:cNvSpPr>
            <a:spLocks/>
          </xdr:cNvSpPr>
        </xdr:nvSpPr>
        <xdr:spPr bwMode="auto">
          <a:xfrm>
            <a:off x="1405" y="10343"/>
            <a:ext cx="703" cy="399"/>
          </a:xfrm>
          <a:custGeom>
            <a:avLst/>
            <a:gdLst>
              <a:gd name="T0" fmla="+- 0 1405 1405"/>
              <a:gd name="T1" fmla="*/ T0 w 703"/>
              <a:gd name="T2" fmla="+- 0 10343 10343"/>
              <a:gd name="T3" fmla="*/ 10343 h 399"/>
              <a:gd name="T4" fmla="+- 0 2107 1405"/>
              <a:gd name="T5" fmla="*/ T4 w 703"/>
              <a:gd name="T6" fmla="+- 0 10741 10343"/>
              <a:gd name="T7" fmla="*/ 10741 h 399"/>
              <a:gd name="T8" fmla="+- 0 1405 1405"/>
              <a:gd name="T9" fmla="*/ T8 w 703"/>
              <a:gd name="T10" fmla="+- 0 10343 10343"/>
              <a:gd name="T11" fmla="*/ 10343 h 399"/>
            </a:gdLst>
            <a:ahLst/>
            <a:cxnLst>
              <a:cxn ang="0">
                <a:pos x="T1" y="T3"/>
              </a:cxn>
              <a:cxn ang="0">
                <a:pos x="T5" y="T7"/>
              </a:cxn>
              <a:cxn ang="0">
                <a:pos x="T9" y="T11"/>
              </a:cxn>
            </a:cxnLst>
            <a:rect l="0" t="0" r="r" b="b"/>
            <a:pathLst>
              <a:path w="703" h="399">
                <a:moveTo>
                  <a:pt x="0" y="0"/>
                </a:moveTo>
                <a:lnTo>
                  <a:pt x="702" y="398"/>
                </a:lnTo>
                <a:lnTo>
                  <a:pt x="0" y="0"/>
                </a:lnTo>
                <a:close/>
              </a:path>
            </a:pathLst>
          </a:custGeom>
          <a:solidFill>
            <a:srgbClr val="D5C06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1" name="Freeform 19">
            <a:extLst>
              <a:ext uri="{FF2B5EF4-FFF2-40B4-BE49-F238E27FC236}">
                <a16:creationId xmlns:a16="http://schemas.microsoft.com/office/drawing/2014/main" id="{D5BFBDFC-CF8F-4766-90AB-F2C128325A05}"/>
              </a:ext>
            </a:extLst>
          </xdr:cNvPr>
          <xdr:cNvSpPr>
            <a:spLocks/>
          </xdr:cNvSpPr>
        </xdr:nvSpPr>
        <xdr:spPr bwMode="auto">
          <a:xfrm>
            <a:off x="3512" y="9546"/>
            <a:ext cx="703" cy="797"/>
          </a:xfrm>
          <a:custGeom>
            <a:avLst/>
            <a:gdLst>
              <a:gd name="T0" fmla="+- 0 4215 3512"/>
              <a:gd name="T1" fmla="*/ T0 w 703"/>
              <a:gd name="T2" fmla="+- 0 9546 9546"/>
              <a:gd name="T3" fmla="*/ 9546 h 797"/>
              <a:gd name="T4" fmla="+- 0 3512 3512"/>
              <a:gd name="T5" fmla="*/ T4 w 703"/>
              <a:gd name="T6" fmla="+- 0 9945 9546"/>
              <a:gd name="T7" fmla="*/ 9945 h 797"/>
              <a:gd name="T8" fmla="+- 0 4215 3512"/>
              <a:gd name="T9" fmla="*/ T8 w 703"/>
              <a:gd name="T10" fmla="+- 0 10343 9546"/>
              <a:gd name="T11" fmla="*/ 10343 h 797"/>
              <a:gd name="T12" fmla="+- 0 4215 3512"/>
              <a:gd name="T13" fmla="*/ T12 w 703"/>
              <a:gd name="T14" fmla="+- 0 9546 9546"/>
              <a:gd name="T15" fmla="*/ 9546 h 797"/>
            </a:gdLst>
            <a:ahLst/>
            <a:cxnLst>
              <a:cxn ang="0">
                <a:pos x="T1" y="T3"/>
              </a:cxn>
              <a:cxn ang="0">
                <a:pos x="T5" y="T7"/>
              </a:cxn>
              <a:cxn ang="0">
                <a:pos x="T9" y="T11"/>
              </a:cxn>
              <a:cxn ang="0">
                <a:pos x="T13" y="T15"/>
              </a:cxn>
            </a:cxnLst>
            <a:rect l="0" t="0" r="r" b="b"/>
            <a:pathLst>
              <a:path w="703" h="797">
                <a:moveTo>
                  <a:pt x="703" y="0"/>
                </a:moveTo>
                <a:lnTo>
                  <a:pt x="0" y="399"/>
                </a:lnTo>
                <a:lnTo>
                  <a:pt x="703" y="797"/>
                </a:lnTo>
                <a:lnTo>
                  <a:pt x="703" y="0"/>
                </a:lnTo>
                <a:close/>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2" name="Freeform 18">
            <a:extLst>
              <a:ext uri="{FF2B5EF4-FFF2-40B4-BE49-F238E27FC236}">
                <a16:creationId xmlns:a16="http://schemas.microsoft.com/office/drawing/2014/main" id="{4D8EA371-98F3-4D35-9577-641B5FD653D7}"/>
              </a:ext>
            </a:extLst>
          </xdr:cNvPr>
          <xdr:cNvSpPr>
            <a:spLocks/>
          </xdr:cNvSpPr>
        </xdr:nvSpPr>
        <xdr:spPr bwMode="auto">
          <a:xfrm>
            <a:off x="2107" y="9148"/>
            <a:ext cx="2" cy="2"/>
          </a:xfrm>
          <a:custGeom>
            <a:avLst/>
            <a:gdLst>
              <a:gd name="T0" fmla="+- 0 9148 9148"/>
              <a:gd name="T1" fmla="*/ 9148 h 1"/>
              <a:gd name="T2" fmla="+- 0 9148 9148"/>
              <a:gd name="T3" fmla="*/ 9148 h 1"/>
            </a:gdLst>
            <a:ahLst/>
            <a:cxnLst>
              <a:cxn ang="0">
                <a:pos x="0" y="T1"/>
              </a:cxn>
              <a:cxn ang="0">
                <a:pos x="0" y="T3"/>
              </a:cxn>
            </a:cxnLst>
            <a:rect l="0" t="0" r="r" b="b"/>
            <a:pathLst>
              <a:path h="1">
                <a:moveTo>
                  <a:pt x="0" y="0"/>
                </a:moveTo>
                <a:lnTo>
                  <a:pt x="0" y="0"/>
                </a:lnTo>
              </a:path>
            </a:pathLst>
          </a:custGeom>
          <a:solidFill>
            <a:srgbClr val="239FD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3" name="Freeform 17">
            <a:extLst>
              <a:ext uri="{FF2B5EF4-FFF2-40B4-BE49-F238E27FC236}">
                <a16:creationId xmlns:a16="http://schemas.microsoft.com/office/drawing/2014/main" id="{9626FE22-D478-4D92-9EBD-8E70F4394B50}"/>
              </a:ext>
            </a:extLst>
          </xdr:cNvPr>
          <xdr:cNvSpPr>
            <a:spLocks/>
          </xdr:cNvSpPr>
        </xdr:nvSpPr>
        <xdr:spPr bwMode="auto">
          <a:xfrm>
            <a:off x="2107" y="9148"/>
            <a:ext cx="703" cy="797"/>
          </a:xfrm>
          <a:custGeom>
            <a:avLst/>
            <a:gdLst>
              <a:gd name="T0" fmla="+- 0 2107 2107"/>
              <a:gd name="T1" fmla="*/ T0 w 703"/>
              <a:gd name="T2" fmla="+- 0 9148 9148"/>
              <a:gd name="T3" fmla="*/ 9148 h 797"/>
              <a:gd name="T4" fmla="+- 0 2107 2107"/>
              <a:gd name="T5" fmla="*/ T4 w 703"/>
              <a:gd name="T6" fmla="+- 0 9944 9148"/>
              <a:gd name="T7" fmla="*/ 9944 h 797"/>
              <a:gd name="T8" fmla="+- 0 2810 2107"/>
              <a:gd name="T9" fmla="*/ T8 w 703"/>
              <a:gd name="T10" fmla="+- 0 9546 9148"/>
              <a:gd name="T11" fmla="*/ 9546 h 797"/>
              <a:gd name="T12" fmla="+- 0 2107 2107"/>
              <a:gd name="T13" fmla="*/ T12 w 703"/>
              <a:gd name="T14" fmla="+- 0 9148 9148"/>
              <a:gd name="T15" fmla="*/ 9148 h 797"/>
            </a:gdLst>
            <a:ahLst/>
            <a:cxnLst>
              <a:cxn ang="0">
                <a:pos x="T1" y="T3"/>
              </a:cxn>
              <a:cxn ang="0">
                <a:pos x="T5" y="T7"/>
              </a:cxn>
              <a:cxn ang="0">
                <a:pos x="T9" y="T11"/>
              </a:cxn>
              <a:cxn ang="0">
                <a:pos x="T13" y="T15"/>
              </a:cxn>
            </a:cxnLst>
            <a:rect l="0" t="0" r="r" b="b"/>
            <a:pathLst>
              <a:path w="703" h="797">
                <a:moveTo>
                  <a:pt x="0" y="0"/>
                </a:moveTo>
                <a:lnTo>
                  <a:pt x="0" y="796"/>
                </a:lnTo>
                <a:lnTo>
                  <a:pt x="703" y="398"/>
                </a:lnTo>
                <a:lnTo>
                  <a:pt x="0" y="0"/>
                </a:lnTo>
                <a:close/>
              </a:path>
            </a:pathLst>
          </a:custGeom>
          <a:solidFill>
            <a:srgbClr val="229FD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4" name="Freeform 16">
            <a:extLst>
              <a:ext uri="{FF2B5EF4-FFF2-40B4-BE49-F238E27FC236}">
                <a16:creationId xmlns:a16="http://schemas.microsoft.com/office/drawing/2014/main" id="{5BA29B40-2172-428B-968B-66ECF7A362DF}"/>
              </a:ext>
            </a:extLst>
          </xdr:cNvPr>
          <xdr:cNvSpPr>
            <a:spLocks/>
          </xdr:cNvSpPr>
        </xdr:nvSpPr>
        <xdr:spPr bwMode="auto">
          <a:xfrm>
            <a:off x="2809" y="8750"/>
            <a:ext cx="703" cy="797"/>
          </a:xfrm>
          <a:custGeom>
            <a:avLst/>
            <a:gdLst>
              <a:gd name="T0" fmla="+- 0 2810 2810"/>
              <a:gd name="T1" fmla="*/ T0 w 703"/>
              <a:gd name="T2" fmla="+- 0 8750 8750"/>
              <a:gd name="T3" fmla="*/ 8750 h 797"/>
              <a:gd name="T4" fmla="+- 0 2810 2810"/>
              <a:gd name="T5" fmla="*/ T4 w 703"/>
              <a:gd name="T6" fmla="+- 0 9546 8750"/>
              <a:gd name="T7" fmla="*/ 9546 h 797"/>
              <a:gd name="T8" fmla="+- 0 3512 2810"/>
              <a:gd name="T9" fmla="*/ T8 w 703"/>
              <a:gd name="T10" fmla="+- 0 9148 8750"/>
              <a:gd name="T11" fmla="*/ 9148 h 797"/>
              <a:gd name="T12" fmla="+- 0 2810 2810"/>
              <a:gd name="T13" fmla="*/ T12 w 703"/>
              <a:gd name="T14" fmla="+- 0 8750 8750"/>
              <a:gd name="T15" fmla="*/ 8750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FFEA8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5" name="Freeform 15">
            <a:extLst>
              <a:ext uri="{FF2B5EF4-FFF2-40B4-BE49-F238E27FC236}">
                <a16:creationId xmlns:a16="http://schemas.microsoft.com/office/drawing/2014/main" id="{181121C0-F2C6-45AC-8A02-6BE4B52318D1}"/>
              </a:ext>
            </a:extLst>
          </xdr:cNvPr>
          <xdr:cNvSpPr>
            <a:spLocks/>
          </xdr:cNvSpPr>
        </xdr:nvSpPr>
        <xdr:spPr bwMode="auto">
          <a:xfrm>
            <a:off x="702" y="7953"/>
            <a:ext cx="703" cy="797"/>
          </a:xfrm>
          <a:custGeom>
            <a:avLst/>
            <a:gdLst>
              <a:gd name="T0" fmla="+- 0 1405 703"/>
              <a:gd name="T1" fmla="*/ T0 w 703"/>
              <a:gd name="T2" fmla="+- 0 7954 7954"/>
              <a:gd name="T3" fmla="*/ 7954 h 797"/>
              <a:gd name="T4" fmla="+- 0 703 703"/>
              <a:gd name="T5" fmla="*/ T4 w 703"/>
              <a:gd name="T6" fmla="+- 0 8352 7954"/>
              <a:gd name="T7" fmla="*/ 8352 h 797"/>
              <a:gd name="T8" fmla="+- 0 1405 703"/>
              <a:gd name="T9" fmla="*/ T8 w 703"/>
              <a:gd name="T10" fmla="+- 0 8750 7954"/>
              <a:gd name="T11" fmla="*/ 8750 h 797"/>
              <a:gd name="T12" fmla="+- 0 1405 703"/>
              <a:gd name="T13" fmla="*/ T12 w 703"/>
              <a:gd name="T14" fmla="+- 0 7954 7954"/>
              <a:gd name="T15" fmla="*/ 7954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48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6" name="Freeform 14">
            <a:extLst>
              <a:ext uri="{FF2B5EF4-FFF2-40B4-BE49-F238E27FC236}">
                <a16:creationId xmlns:a16="http://schemas.microsoft.com/office/drawing/2014/main" id="{A908420F-01C8-4C87-BF0A-AEA247EEBD0A}"/>
              </a:ext>
            </a:extLst>
          </xdr:cNvPr>
          <xdr:cNvSpPr>
            <a:spLocks/>
          </xdr:cNvSpPr>
        </xdr:nvSpPr>
        <xdr:spPr bwMode="auto">
          <a:xfrm>
            <a:off x="702" y="9546"/>
            <a:ext cx="703" cy="797"/>
          </a:xfrm>
          <a:custGeom>
            <a:avLst/>
            <a:gdLst>
              <a:gd name="T0" fmla="+- 0 1405 703"/>
              <a:gd name="T1" fmla="*/ T0 w 703"/>
              <a:gd name="T2" fmla="+- 0 9546 9546"/>
              <a:gd name="T3" fmla="*/ 9546 h 797"/>
              <a:gd name="T4" fmla="+- 0 703 703"/>
              <a:gd name="T5" fmla="*/ T4 w 703"/>
              <a:gd name="T6" fmla="+- 0 9944 9546"/>
              <a:gd name="T7" fmla="*/ 9944 h 797"/>
              <a:gd name="T8" fmla="+- 0 1405 703"/>
              <a:gd name="T9" fmla="*/ T8 w 703"/>
              <a:gd name="T10" fmla="+- 0 10342 9546"/>
              <a:gd name="T11" fmla="*/ 10342 h 797"/>
              <a:gd name="T12" fmla="+- 0 1405 703"/>
              <a:gd name="T13" fmla="*/ T12 w 703"/>
              <a:gd name="T14" fmla="+- 0 9546 9546"/>
              <a:gd name="T15" fmla="*/ 9546 h 797"/>
            </a:gdLst>
            <a:ahLst/>
            <a:cxnLst>
              <a:cxn ang="0">
                <a:pos x="T1" y="T3"/>
              </a:cxn>
              <a:cxn ang="0">
                <a:pos x="T5" y="T7"/>
              </a:cxn>
              <a:cxn ang="0">
                <a:pos x="T9" y="T11"/>
              </a:cxn>
              <a:cxn ang="0">
                <a:pos x="T13" y="T15"/>
              </a:cxn>
            </a:cxnLst>
            <a:rect l="0" t="0" r="r" b="b"/>
            <a:pathLst>
              <a:path w="703" h="797">
                <a:moveTo>
                  <a:pt x="702" y="0"/>
                </a:moveTo>
                <a:lnTo>
                  <a:pt x="0" y="398"/>
                </a:lnTo>
                <a:lnTo>
                  <a:pt x="702" y="796"/>
                </a:lnTo>
                <a:lnTo>
                  <a:pt x="702" y="0"/>
                </a:lnTo>
                <a:close/>
              </a:path>
            </a:pathLst>
          </a:custGeom>
          <a:solidFill>
            <a:srgbClr val="FFEA8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7" name="Freeform 13">
            <a:extLst>
              <a:ext uri="{FF2B5EF4-FFF2-40B4-BE49-F238E27FC236}">
                <a16:creationId xmlns:a16="http://schemas.microsoft.com/office/drawing/2014/main" id="{E95A64AC-0A03-414A-88F9-4BF54DCF3585}"/>
              </a:ext>
            </a:extLst>
          </xdr:cNvPr>
          <xdr:cNvSpPr>
            <a:spLocks/>
          </xdr:cNvSpPr>
        </xdr:nvSpPr>
        <xdr:spPr bwMode="auto">
          <a:xfrm>
            <a:off x="702" y="9546"/>
            <a:ext cx="703" cy="399"/>
          </a:xfrm>
          <a:custGeom>
            <a:avLst/>
            <a:gdLst>
              <a:gd name="T0" fmla="+- 0 1405 703"/>
              <a:gd name="T1" fmla="*/ T0 w 703"/>
              <a:gd name="T2" fmla="+- 0 9546 9546"/>
              <a:gd name="T3" fmla="*/ 9546 h 399"/>
              <a:gd name="T4" fmla="+- 0 703 703"/>
              <a:gd name="T5" fmla="*/ T4 w 703"/>
              <a:gd name="T6" fmla="+- 0 9944 9546"/>
              <a:gd name="T7" fmla="*/ 9944 h 399"/>
              <a:gd name="T8" fmla="+- 0 1405 703"/>
              <a:gd name="T9" fmla="*/ T8 w 703"/>
              <a:gd name="T10" fmla="+- 0 9546 9546"/>
              <a:gd name="T11" fmla="*/ 9546 h 399"/>
            </a:gdLst>
            <a:ahLst/>
            <a:cxnLst>
              <a:cxn ang="0">
                <a:pos x="T1" y="T3"/>
              </a:cxn>
              <a:cxn ang="0">
                <a:pos x="T5" y="T7"/>
              </a:cxn>
              <a:cxn ang="0">
                <a:pos x="T9" y="T11"/>
              </a:cxn>
            </a:cxnLst>
            <a:rect l="0" t="0" r="r" b="b"/>
            <a:pathLst>
              <a:path w="703" h="399">
                <a:moveTo>
                  <a:pt x="702" y="0"/>
                </a:moveTo>
                <a:lnTo>
                  <a:pt x="0" y="398"/>
                </a:lnTo>
                <a:lnTo>
                  <a:pt x="702" y="0"/>
                </a:lnTo>
                <a:close/>
              </a:path>
            </a:pathLst>
          </a:custGeom>
          <a:solidFill>
            <a:srgbClr val="D4C37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8" name="Freeform 12">
            <a:extLst>
              <a:ext uri="{FF2B5EF4-FFF2-40B4-BE49-F238E27FC236}">
                <a16:creationId xmlns:a16="http://schemas.microsoft.com/office/drawing/2014/main" id="{8212F9A8-29FE-45DB-B68A-A5C706B6C177}"/>
              </a:ext>
            </a:extLst>
          </xdr:cNvPr>
          <xdr:cNvSpPr>
            <a:spLocks/>
          </xdr:cNvSpPr>
        </xdr:nvSpPr>
        <xdr:spPr bwMode="auto">
          <a:xfrm>
            <a:off x="1405" y="8750"/>
            <a:ext cx="703" cy="797"/>
          </a:xfrm>
          <a:custGeom>
            <a:avLst/>
            <a:gdLst>
              <a:gd name="T0" fmla="+- 0 1405 1405"/>
              <a:gd name="T1" fmla="*/ T0 w 703"/>
              <a:gd name="T2" fmla="+- 0 8750 8750"/>
              <a:gd name="T3" fmla="*/ 8750 h 797"/>
              <a:gd name="T4" fmla="+- 0 1405 1405"/>
              <a:gd name="T5" fmla="*/ T4 w 703"/>
              <a:gd name="T6" fmla="+- 0 9546 8750"/>
              <a:gd name="T7" fmla="*/ 9546 h 797"/>
              <a:gd name="T8" fmla="+- 0 2107 1405"/>
              <a:gd name="T9" fmla="*/ T8 w 703"/>
              <a:gd name="T10" fmla="+- 0 9148 8750"/>
              <a:gd name="T11" fmla="*/ 9148 h 797"/>
              <a:gd name="T12" fmla="+- 0 1405 1405"/>
              <a:gd name="T13" fmla="*/ T12 w 703"/>
              <a:gd name="T14" fmla="+- 0 8750 8750"/>
              <a:gd name="T15" fmla="*/ 8750 h 797"/>
            </a:gdLst>
            <a:ahLst/>
            <a:cxnLst>
              <a:cxn ang="0">
                <a:pos x="T1" y="T3"/>
              </a:cxn>
              <a:cxn ang="0">
                <a:pos x="T5" y="T7"/>
              </a:cxn>
              <a:cxn ang="0">
                <a:pos x="T9" y="T11"/>
              </a:cxn>
              <a:cxn ang="0">
                <a:pos x="T13" y="T15"/>
              </a:cxn>
            </a:cxnLst>
            <a:rect l="0" t="0" r="r" b="b"/>
            <a:pathLst>
              <a:path w="703" h="797">
                <a:moveTo>
                  <a:pt x="0" y="0"/>
                </a:moveTo>
                <a:lnTo>
                  <a:pt x="0" y="796"/>
                </a:lnTo>
                <a:lnTo>
                  <a:pt x="702" y="398"/>
                </a:lnTo>
                <a:lnTo>
                  <a:pt x="0" y="0"/>
                </a:lnTo>
                <a:close/>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49" name="Freeform 11">
            <a:extLst>
              <a:ext uri="{FF2B5EF4-FFF2-40B4-BE49-F238E27FC236}">
                <a16:creationId xmlns:a16="http://schemas.microsoft.com/office/drawing/2014/main" id="{F424365C-C5BE-4109-906F-D022703BECB7}"/>
              </a:ext>
            </a:extLst>
          </xdr:cNvPr>
          <xdr:cNvSpPr>
            <a:spLocks/>
          </xdr:cNvSpPr>
        </xdr:nvSpPr>
        <xdr:spPr bwMode="auto">
          <a:xfrm>
            <a:off x="1405" y="8750"/>
            <a:ext cx="703" cy="399"/>
          </a:xfrm>
          <a:custGeom>
            <a:avLst/>
            <a:gdLst>
              <a:gd name="T0" fmla="+- 0 1405 1405"/>
              <a:gd name="T1" fmla="*/ T0 w 703"/>
              <a:gd name="T2" fmla="+- 0 8750 8750"/>
              <a:gd name="T3" fmla="*/ 8750 h 399"/>
              <a:gd name="T4" fmla="+- 0 2107 1405"/>
              <a:gd name="T5" fmla="*/ T4 w 703"/>
              <a:gd name="T6" fmla="+- 0 9148 8750"/>
              <a:gd name="T7" fmla="*/ 9148 h 399"/>
              <a:gd name="T8" fmla="+- 0 1405 1405"/>
              <a:gd name="T9" fmla="*/ T8 w 703"/>
              <a:gd name="T10" fmla="+- 0 8750 8750"/>
              <a:gd name="T11" fmla="*/ 8750 h 399"/>
            </a:gdLst>
            <a:ahLst/>
            <a:cxnLst>
              <a:cxn ang="0">
                <a:pos x="T1" y="T3"/>
              </a:cxn>
              <a:cxn ang="0">
                <a:pos x="T5" y="T7"/>
              </a:cxn>
              <a:cxn ang="0">
                <a:pos x="T9" y="T11"/>
              </a:cxn>
            </a:cxnLst>
            <a:rect l="0" t="0" r="r" b="b"/>
            <a:pathLst>
              <a:path w="703" h="399">
                <a:moveTo>
                  <a:pt x="0" y="0"/>
                </a:moveTo>
                <a:lnTo>
                  <a:pt x="702" y="398"/>
                </a:lnTo>
                <a:lnTo>
                  <a:pt x="0" y="0"/>
                </a:lnTo>
                <a:close/>
              </a:path>
            </a:pathLst>
          </a:custGeom>
          <a:solidFill>
            <a:srgbClr val="1F467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0" name="Freeform 10">
            <a:extLst>
              <a:ext uri="{FF2B5EF4-FFF2-40B4-BE49-F238E27FC236}">
                <a16:creationId xmlns:a16="http://schemas.microsoft.com/office/drawing/2014/main" id="{3132033B-CB1D-47D9-96A9-64447CCD5199}"/>
              </a:ext>
            </a:extLst>
          </xdr:cNvPr>
          <xdr:cNvSpPr>
            <a:spLocks/>
          </xdr:cNvSpPr>
        </xdr:nvSpPr>
        <xdr:spPr bwMode="auto">
          <a:xfrm>
            <a:off x="702" y="11139"/>
            <a:ext cx="703" cy="797"/>
          </a:xfrm>
          <a:custGeom>
            <a:avLst/>
            <a:gdLst>
              <a:gd name="T0" fmla="+- 0 1405 703"/>
              <a:gd name="T1" fmla="*/ T0 w 703"/>
              <a:gd name="T2" fmla="+- 0 11139 11139"/>
              <a:gd name="T3" fmla="*/ 11139 h 797"/>
              <a:gd name="T4" fmla="+- 0 703 703"/>
              <a:gd name="T5" fmla="*/ T4 w 703"/>
              <a:gd name="T6" fmla="+- 0 11537 11139"/>
              <a:gd name="T7" fmla="*/ 11537 h 797"/>
              <a:gd name="T8" fmla="+- 0 1405 703"/>
              <a:gd name="T9" fmla="*/ T8 w 703"/>
              <a:gd name="T10" fmla="+- 0 11936 11139"/>
              <a:gd name="T11" fmla="*/ 11936 h 797"/>
              <a:gd name="T12" fmla="+- 0 1405 703"/>
              <a:gd name="T13" fmla="*/ T12 w 703"/>
              <a:gd name="T14" fmla="+- 0 11139 11139"/>
              <a:gd name="T15" fmla="*/ 11139 h 797"/>
            </a:gdLst>
            <a:ahLst/>
            <a:cxnLst>
              <a:cxn ang="0">
                <a:pos x="T1" y="T3"/>
              </a:cxn>
              <a:cxn ang="0">
                <a:pos x="T5" y="T7"/>
              </a:cxn>
              <a:cxn ang="0">
                <a:pos x="T9" y="T11"/>
              </a:cxn>
              <a:cxn ang="0">
                <a:pos x="T13" y="T15"/>
              </a:cxn>
            </a:cxnLst>
            <a:rect l="0" t="0" r="r" b="b"/>
            <a:pathLst>
              <a:path w="703" h="797">
                <a:moveTo>
                  <a:pt x="702" y="0"/>
                </a:moveTo>
                <a:lnTo>
                  <a:pt x="0" y="398"/>
                </a:lnTo>
                <a:lnTo>
                  <a:pt x="702" y="797"/>
                </a:lnTo>
                <a:lnTo>
                  <a:pt x="702" y="0"/>
                </a:lnTo>
                <a:close/>
              </a:path>
            </a:pathLst>
          </a:custGeom>
          <a:solidFill>
            <a:srgbClr val="48BCEC"/>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1" name="AutoShape 9">
            <a:extLst>
              <a:ext uri="{FF2B5EF4-FFF2-40B4-BE49-F238E27FC236}">
                <a16:creationId xmlns:a16="http://schemas.microsoft.com/office/drawing/2014/main" id="{744E4A82-5383-4E55-9526-9CA847A6196C}"/>
              </a:ext>
            </a:extLst>
          </xdr:cNvPr>
          <xdr:cNvSpPr>
            <a:spLocks/>
          </xdr:cNvSpPr>
        </xdr:nvSpPr>
        <xdr:spPr bwMode="auto">
          <a:xfrm>
            <a:off x="0" y="8352"/>
            <a:ext cx="703" cy="2390"/>
          </a:xfrm>
          <a:custGeom>
            <a:avLst/>
            <a:gdLst>
              <a:gd name="T0" fmla="*/ 703 w 703"/>
              <a:gd name="T1" fmla="+- 0 9945 8352"/>
              <a:gd name="T2" fmla="*/ 9945 h 2390"/>
              <a:gd name="T3" fmla="*/ 0 w 703"/>
              <a:gd name="T4" fmla="+- 0 10343 8352"/>
              <a:gd name="T5" fmla="*/ 10343 h 2390"/>
              <a:gd name="T6" fmla="*/ 703 w 703"/>
              <a:gd name="T7" fmla="+- 0 10741 8352"/>
              <a:gd name="T8" fmla="*/ 10741 h 2390"/>
              <a:gd name="T9" fmla="*/ 703 w 703"/>
              <a:gd name="T10" fmla="+- 0 9945 8352"/>
              <a:gd name="T11" fmla="*/ 9945 h 2390"/>
              <a:gd name="T12" fmla="*/ 703 w 703"/>
              <a:gd name="T13" fmla="+- 0 8352 8352"/>
              <a:gd name="T14" fmla="*/ 8352 h 2390"/>
              <a:gd name="T15" fmla="*/ 0 w 703"/>
              <a:gd name="T16" fmla="+- 0 8750 8352"/>
              <a:gd name="T17" fmla="*/ 8750 h 2390"/>
              <a:gd name="T18" fmla="*/ 0 w 703"/>
              <a:gd name="T19" fmla="+- 0 8750 8352"/>
              <a:gd name="T20" fmla="*/ 8750 h 2390"/>
              <a:gd name="T21" fmla="*/ 703 w 703"/>
              <a:gd name="T22" fmla="+- 0 8352 8352"/>
              <a:gd name="T23" fmla="*/ 8352 h 2390"/>
              <a:gd name="T24" fmla="*/ 703 w 703"/>
              <a:gd name="T25" fmla="+- 0 8352 8352"/>
              <a:gd name="T26" fmla="*/ 8352 h 2390"/>
              <a:gd name="T27" fmla="*/ 0 w 703"/>
              <a:gd name="T28" fmla="+- 0 8750 8352"/>
              <a:gd name="T29" fmla="*/ 8750 h 2390"/>
              <a:gd name="T30" fmla="*/ 703 w 703"/>
              <a:gd name="T31" fmla="+- 0 9148 8352"/>
              <a:gd name="T32" fmla="*/ 9148 h 2390"/>
              <a:gd name="T33" fmla="*/ 703 w 703"/>
              <a:gd name="T34" fmla="+- 0 8352 8352"/>
              <a:gd name="T35" fmla="*/ 8352 h 2390"/>
              <a:gd name="T36" fmla="*/ 703 w 703"/>
              <a:gd name="T37" fmla="+- 0 10741 8352"/>
              <a:gd name="T38" fmla="*/ 10741 h 2390"/>
              <a:gd name="T39" fmla="*/ 703 w 703"/>
              <a:gd name="T40" fmla="+- 0 10741 8352"/>
              <a:gd name="T41" fmla="*/ 10741 h 2390"/>
              <a:gd name="T42" fmla="*/ 703 w 703"/>
              <a:gd name="T43" fmla="+- 0 10741 8352"/>
              <a:gd name="T44" fmla="*/ 10741 h 2390"/>
              <a:gd name="T45" fmla="*/ 703 w 703"/>
              <a:gd name="T46" fmla="+- 0 10741 8352"/>
              <a:gd name="T47" fmla="*/ 10741 h 2390"/>
            </a:gdLst>
            <a:ahLst/>
            <a:cxnLst>
              <a:cxn ang="0">
                <a:pos x="T0" y="T2"/>
              </a:cxn>
              <a:cxn ang="0">
                <a:pos x="T3" y="T5"/>
              </a:cxn>
              <a:cxn ang="0">
                <a:pos x="T6" y="T8"/>
              </a:cxn>
              <a:cxn ang="0">
                <a:pos x="T9" y="T11"/>
              </a:cxn>
              <a:cxn ang="0">
                <a:pos x="T12" y="T14"/>
              </a:cxn>
              <a:cxn ang="0">
                <a:pos x="T15" y="T17"/>
              </a:cxn>
              <a:cxn ang="0">
                <a:pos x="T18" y="T20"/>
              </a:cxn>
              <a:cxn ang="0">
                <a:pos x="T21" y="T23"/>
              </a:cxn>
              <a:cxn ang="0">
                <a:pos x="T24" y="T26"/>
              </a:cxn>
              <a:cxn ang="0">
                <a:pos x="T27" y="T29"/>
              </a:cxn>
              <a:cxn ang="0">
                <a:pos x="T30" y="T32"/>
              </a:cxn>
              <a:cxn ang="0">
                <a:pos x="T33" y="T35"/>
              </a:cxn>
              <a:cxn ang="0">
                <a:pos x="T36" y="T38"/>
              </a:cxn>
              <a:cxn ang="0">
                <a:pos x="T39" y="T41"/>
              </a:cxn>
              <a:cxn ang="0">
                <a:pos x="T42" y="T44"/>
              </a:cxn>
              <a:cxn ang="0">
                <a:pos x="T45" y="T47"/>
              </a:cxn>
            </a:cxnLst>
            <a:rect l="0" t="0" r="r" b="b"/>
            <a:pathLst>
              <a:path w="703" h="2390">
                <a:moveTo>
                  <a:pt x="703" y="1593"/>
                </a:moveTo>
                <a:lnTo>
                  <a:pt x="0" y="1991"/>
                </a:lnTo>
                <a:lnTo>
                  <a:pt x="703" y="2389"/>
                </a:lnTo>
                <a:lnTo>
                  <a:pt x="703" y="1593"/>
                </a:lnTo>
                <a:moveTo>
                  <a:pt x="703" y="0"/>
                </a:moveTo>
                <a:lnTo>
                  <a:pt x="0" y="398"/>
                </a:lnTo>
                <a:lnTo>
                  <a:pt x="703" y="0"/>
                </a:lnTo>
                <a:moveTo>
                  <a:pt x="703" y="0"/>
                </a:moveTo>
                <a:lnTo>
                  <a:pt x="0" y="398"/>
                </a:lnTo>
                <a:lnTo>
                  <a:pt x="703" y="796"/>
                </a:lnTo>
                <a:lnTo>
                  <a:pt x="703" y="0"/>
                </a:lnTo>
                <a:moveTo>
                  <a:pt x="703" y="2389"/>
                </a:moveTo>
                <a:lnTo>
                  <a:pt x="703" y="2389"/>
                </a:lnTo>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2" name="Freeform 8">
            <a:extLst>
              <a:ext uri="{FF2B5EF4-FFF2-40B4-BE49-F238E27FC236}">
                <a16:creationId xmlns:a16="http://schemas.microsoft.com/office/drawing/2014/main" id="{6A747DAC-977F-43E0-AF70-5F7DACD7881B}"/>
              </a:ext>
            </a:extLst>
          </xdr:cNvPr>
          <xdr:cNvSpPr>
            <a:spLocks/>
          </xdr:cNvSpPr>
        </xdr:nvSpPr>
        <xdr:spPr bwMode="auto">
          <a:xfrm>
            <a:off x="1405" y="11139"/>
            <a:ext cx="703" cy="797"/>
          </a:xfrm>
          <a:custGeom>
            <a:avLst/>
            <a:gdLst>
              <a:gd name="T0" fmla="+- 0 1405 1405"/>
              <a:gd name="T1" fmla="*/ T0 w 703"/>
              <a:gd name="T2" fmla="+- 0 11139 11139"/>
              <a:gd name="T3" fmla="*/ 11139 h 797"/>
              <a:gd name="T4" fmla="+- 0 1405 1405"/>
              <a:gd name="T5" fmla="*/ T4 w 703"/>
              <a:gd name="T6" fmla="+- 0 11936 11139"/>
              <a:gd name="T7" fmla="*/ 11936 h 797"/>
              <a:gd name="T8" fmla="+- 0 2107 1405"/>
              <a:gd name="T9" fmla="*/ T8 w 703"/>
              <a:gd name="T10" fmla="+- 0 11538 11139"/>
              <a:gd name="T11" fmla="*/ 11538 h 797"/>
              <a:gd name="T12" fmla="+- 0 1405 1405"/>
              <a:gd name="T13" fmla="*/ T12 w 703"/>
              <a:gd name="T14" fmla="+- 0 11139 11139"/>
              <a:gd name="T15" fmla="*/ 11139 h 797"/>
            </a:gdLst>
            <a:ahLst/>
            <a:cxnLst>
              <a:cxn ang="0">
                <a:pos x="T1" y="T3"/>
              </a:cxn>
              <a:cxn ang="0">
                <a:pos x="T5" y="T7"/>
              </a:cxn>
              <a:cxn ang="0">
                <a:pos x="T9" y="T11"/>
              </a:cxn>
              <a:cxn ang="0">
                <a:pos x="T13" y="T15"/>
              </a:cxn>
            </a:cxnLst>
            <a:rect l="0" t="0" r="r" b="b"/>
            <a:pathLst>
              <a:path w="703" h="797">
                <a:moveTo>
                  <a:pt x="0" y="0"/>
                </a:moveTo>
                <a:lnTo>
                  <a:pt x="0" y="797"/>
                </a:lnTo>
                <a:lnTo>
                  <a:pt x="702" y="399"/>
                </a:lnTo>
                <a:lnTo>
                  <a:pt x="0" y="0"/>
                </a:lnTo>
                <a:close/>
              </a:path>
            </a:pathLst>
          </a:custGeom>
          <a:solidFill>
            <a:srgbClr val="9ECED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3" name="Freeform 7">
            <a:extLst>
              <a:ext uri="{FF2B5EF4-FFF2-40B4-BE49-F238E27FC236}">
                <a16:creationId xmlns:a16="http://schemas.microsoft.com/office/drawing/2014/main" id="{0C309CE6-46EC-4A20-AE96-F38120C5999F}"/>
              </a:ext>
            </a:extLst>
          </xdr:cNvPr>
          <xdr:cNvSpPr>
            <a:spLocks/>
          </xdr:cNvSpPr>
        </xdr:nvSpPr>
        <xdr:spPr bwMode="auto">
          <a:xfrm>
            <a:off x="1405" y="11139"/>
            <a:ext cx="703" cy="399"/>
          </a:xfrm>
          <a:custGeom>
            <a:avLst/>
            <a:gdLst>
              <a:gd name="T0" fmla="+- 0 1405 1405"/>
              <a:gd name="T1" fmla="*/ T0 w 703"/>
              <a:gd name="T2" fmla="+- 0 11139 11139"/>
              <a:gd name="T3" fmla="*/ 11139 h 399"/>
              <a:gd name="T4" fmla="+- 0 2107 1405"/>
              <a:gd name="T5" fmla="*/ T4 w 703"/>
              <a:gd name="T6" fmla="+- 0 11538 11139"/>
              <a:gd name="T7" fmla="*/ 11538 h 399"/>
              <a:gd name="T8" fmla="+- 0 1405 1405"/>
              <a:gd name="T9" fmla="*/ T8 w 703"/>
              <a:gd name="T10" fmla="+- 0 11139 11139"/>
              <a:gd name="T11" fmla="*/ 11139 h 399"/>
            </a:gdLst>
            <a:ahLst/>
            <a:cxnLst>
              <a:cxn ang="0">
                <a:pos x="T1" y="T3"/>
              </a:cxn>
              <a:cxn ang="0">
                <a:pos x="T5" y="T7"/>
              </a:cxn>
              <a:cxn ang="0">
                <a:pos x="T9" y="T11"/>
              </a:cxn>
            </a:cxnLst>
            <a:rect l="0" t="0" r="r" b="b"/>
            <a:pathLst>
              <a:path w="703" h="399">
                <a:moveTo>
                  <a:pt x="0" y="0"/>
                </a:moveTo>
                <a:lnTo>
                  <a:pt x="702" y="399"/>
                </a:lnTo>
                <a:lnTo>
                  <a:pt x="0" y="0"/>
                </a:lnTo>
                <a:close/>
              </a:path>
            </a:pathLst>
          </a:custGeom>
          <a:solidFill>
            <a:srgbClr val="86C6D1"/>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4" name="Freeform 6">
            <a:extLst>
              <a:ext uri="{FF2B5EF4-FFF2-40B4-BE49-F238E27FC236}">
                <a16:creationId xmlns:a16="http://schemas.microsoft.com/office/drawing/2014/main" id="{CC3699C9-F1A0-4F57-830F-15FE601B0D28}"/>
              </a:ext>
            </a:extLst>
          </xdr:cNvPr>
          <xdr:cNvSpPr>
            <a:spLocks/>
          </xdr:cNvSpPr>
        </xdr:nvSpPr>
        <xdr:spPr bwMode="auto">
          <a:xfrm>
            <a:off x="0" y="7953"/>
            <a:ext cx="703" cy="797"/>
          </a:xfrm>
          <a:custGeom>
            <a:avLst/>
            <a:gdLst>
              <a:gd name="T0" fmla="*/ 0 w 703"/>
              <a:gd name="T1" fmla="+- 0 7954 7954"/>
              <a:gd name="T2" fmla="*/ 7954 h 797"/>
              <a:gd name="T3" fmla="*/ 0 w 703"/>
              <a:gd name="T4" fmla="+- 0 8750 7954"/>
              <a:gd name="T5" fmla="*/ 8750 h 797"/>
              <a:gd name="T6" fmla="*/ 703 w 703"/>
              <a:gd name="T7" fmla="+- 0 8352 7954"/>
              <a:gd name="T8" fmla="*/ 8352 h 797"/>
              <a:gd name="T9" fmla="*/ 0 w 703"/>
              <a:gd name="T10" fmla="+- 0 7954 7954"/>
              <a:gd name="T11" fmla="*/ 7954 h 797"/>
            </a:gdLst>
            <a:ahLst/>
            <a:cxnLst>
              <a:cxn ang="0">
                <a:pos x="T0" y="T2"/>
              </a:cxn>
              <a:cxn ang="0">
                <a:pos x="T3" y="T5"/>
              </a:cxn>
              <a:cxn ang="0">
                <a:pos x="T6" y="T8"/>
              </a:cxn>
              <a:cxn ang="0">
                <a:pos x="T9" y="T11"/>
              </a:cxn>
            </a:cxnLst>
            <a:rect l="0" t="0" r="r" b="b"/>
            <a:pathLst>
              <a:path w="703" h="797">
                <a:moveTo>
                  <a:pt x="0" y="0"/>
                </a:moveTo>
                <a:lnTo>
                  <a:pt x="0" y="796"/>
                </a:lnTo>
                <a:lnTo>
                  <a:pt x="703" y="398"/>
                </a:lnTo>
                <a:lnTo>
                  <a:pt x="0" y="0"/>
                </a:lnTo>
                <a:close/>
              </a:path>
            </a:pathLst>
          </a:custGeom>
          <a:solidFill>
            <a:srgbClr val="D9EDF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5" name="Freeform 5">
            <a:extLst>
              <a:ext uri="{FF2B5EF4-FFF2-40B4-BE49-F238E27FC236}">
                <a16:creationId xmlns:a16="http://schemas.microsoft.com/office/drawing/2014/main" id="{8E759E7F-E3DB-4F83-A713-CEF88C09D0FE}"/>
              </a:ext>
            </a:extLst>
          </xdr:cNvPr>
          <xdr:cNvSpPr>
            <a:spLocks/>
          </xdr:cNvSpPr>
        </xdr:nvSpPr>
        <xdr:spPr bwMode="auto">
          <a:xfrm>
            <a:off x="0" y="10343"/>
            <a:ext cx="703" cy="797"/>
          </a:xfrm>
          <a:custGeom>
            <a:avLst/>
            <a:gdLst>
              <a:gd name="T0" fmla="*/ 0 w 703"/>
              <a:gd name="T1" fmla="+- 0 10343 10343"/>
              <a:gd name="T2" fmla="*/ 10343 h 797"/>
              <a:gd name="T3" fmla="*/ 0 w 703"/>
              <a:gd name="T4" fmla="+- 0 11139 10343"/>
              <a:gd name="T5" fmla="*/ 11139 h 797"/>
              <a:gd name="T6" fmla="*/ 703 w 703"/>
              <a:gd name="T7" fmla="+- 0 10741 10343"/>
              <a:gd name="T8" fmla="*/ 10741 h 797"/>
              <a:gd name="T9" fmla="*/ 0 w 703"/>
              <a:gd name="T10" fmla="+- 0 10343 10343"/>
              <a:gd name="T11" fmla="*/ 10343 h 797"/>
            </a:gdLst>
            <a:ahLst/>
            <a:cxnLst>
              <a:cxn ang="0">
                <a:pos x="T0" y="T2"/>
              </a:cxn>
              <a:cxn ang="0">
                <a:pos x="T3" y="T5"/>
              </a:cxn>
              <a:cxn ang="0">
                <a:pos x="T6" y="T8"/>
              </a:cxn>
              <a:cxn ang="0">
                <a:pos x="T9" y="T11"/>
              </a:cxn>
            </a:cxnLst>
            <a:rect l="0" t="0" r="r" b="b"/>
            <a:pathLst>
              <a:path w="703" h="797">
                <a:moveTo>
                  <a:pt x="0" y="0"/>
                </a:moveTo>
                <a:lnTo>
                  <a:pt x="0" y="796"/>
                </a:lnTo>
                <a:lnTo>
                  <a:pt x="703" y="398"/>
                </a:lnTo>
                <a:lnTo>
                  <a:pt x="0" y="0"/>
                </a:lnTo>
                <a:close/>
              </a:path>
            </a:pathLst>
          </a:custGeom>
          <a:solidFill>
            <a:srgbClr val="FFF1B5"/>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6" name="Freeform 4">
            <a:extLst>
              <a:ext uri="{FF2B5EF4-FFF2-40B4-BE49-F238E27FC236}">
                <a16:creationId xmlns:a16="http://schemas.microsoft.com/office/drawing/2014/main" id="{3F6A4F37-8304-40CD-B36A-7B57DDC188B0}"/>
              </a:ext>
            </a:extLst>
          </xdr:cNvPr>
          <xdr:cNvSpPr>
            <a:spLocks/>
          </xdr:cNvSpPr>
        </xdr:nvSpPr>
        <xdr:spPr bwMode="auto">
          <a:xfrm>
            <a:off x="0" y="11537"/>
            <a:ext cx="703" cy="797"/>
          </a:xfrm>
          <a:custGeom>
            <a:avLst/>
            <a:gdLst>
              <a:gd name="T0" fmla="*/ 703 w 703"/>
              <a:gd name="T1" fmla="+- 0 11538 11538"/>
              <a:gd name="T2" fmla="*/ 11538 h 797"/>
              <a:gd name="T3" fmla="*/ 351 w 703"/>
              <a:gd name="T4" fmla="+- 0 11737 11538"/>
              <a:gd name="T5" fmla="*/ 11737 h 797"/>
              <a:gd name="T6" fmla="*/ 0 w 703"/>
              <a:gd name="T7" fmla="+- 0 11936 11538"/>
              <a:gd name="T8" fmla="*/ 11936 h 797"/>
              <a:gd name="T9" fmla="*/ 703 w 703"/>
              <a:gd name="T10" fmla="+- 0 12334 11538"/>
              <a:gd name="T11" fmla="*/ 12334 h 797"/>
              <a:gd name="T12" fmla="*/ 703 w 703"/>
              <a:gd name="T13" fmla="+- 0 11538 11538"/>
              <a:gd name="T14" fmla="*/ 11538 h 797"/>
            </a:gdLst>
            <a:ahLst/>
            <a:cxnLst>
              <a:cxn ang="0">
                <a:pos x="T0" y="T2"/>
              </a:cxn>
              <a:cxn ang="0">
                <a:pos x="T3" y="T5"/>
              </a:cxn>
              <a:cxn ang="0">
                <a:pos x="T6" y="T8"/>
              </a:cxn>
              <a:cxn ang="0">
                <a:pos x="T9" y="T11"/>
              </a:cxn>
              <a:cxn ang="0">
                <a:pos x="T12" y="T14"/>
              </a:cxn>
            </a:cxnLst>
            <a:rect l="0" t="0" r="r" b="b"/>
            <a:pathLst>
              <a:path w="703" h="797">
                <a:moveTo>
                  <a:pt x="703" y="0"/>
                </a:moveTo>
                <a:lnTo>
                  <a:pt x="351" y="199"/>
                </a:lnTo>
                <a:lnTo>
                  <a:pt x="0" y="398"/>
                </a:lnTo>
                <a:lnTo>
                  <a:pt x="703" y="796"/>
                </a:lnTo>
                <a:lnTo>
                  <a:pt x="703" y="0"/>
                </a:lnTo>
              </a:path>
            </a:pathLst>
          </a:custGeom>
          <a:solidFill>
            <a:srgbClr val="1D467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sp macro="" textlink="">
        <xdr:nvSpPr>
          <xdr:cNvPr id="57" name="Freeform 3">
            <a:extLst>
              <a:ext uri="{FF2B5EF4-FFF2-40B4-BE49-F238E27FC236}">
                <a16:creationId xmlns:a16="http://schemas.microsoft.com/office/drawing/2014/main" id="{4C161C9F-64D7-4B4C-A01D-EB3B170D7264}"/>
              </a:ext>
            </a:extLst>
          </xdr:cNvPr>
          <xdr:cNvSpPr>
            <a:spLocks/>
          </xdr:cNvSpPr>
        </xdr:nvSpPr>
        <xdr:spPr bwMode="auto">
          <a:xfrm>
            <a:off x="0" y="11139"/>
            <a:ext cx="703" cy="797"/>
          </a:xfrm>
          <a:custGeom>
            <a:avLst/>
            <a:gdLst>
              <a:gd name="T0" fmla="*/ 703 w 703"/>
              <a:gd name="T1" fmla="+- 0 11538 11139"/>
              <a:gd name="T2" fmla="*/ 11538 h 797"/>
              <a:gd name="T3" fmla="*/ 0 w 703"/>
              <a:gd name="T4" fmla="+- 0 11139 11139"/>
              <a:gd name="T5" fmla="*/ 11139 h 797"/>
              <a:gd name="T6" fmla="*/ 0 w 703"/>
              <a:gd name="T7" fmla="+- 0 11936 11139"/>
              <a:gd name="T8" fmla="*/ 11936 h 797"/>
              <a:gd name="T9" fmla="*/ 703 w 703"/>
              <a:gd name="T10" fmla="+- 0 11538 11139"/>
              <a:gd name="T11" fmla="*/ 11538 h 797"/>
            </a:gdLst>
            <a:ahLst/>
            <a:cxnLst>
              <a:cxn ang="0">
                <a:pos x="T0" y="T2"/>
              </a:cxn>
              <a:cxn ang="0">
                <a:pos x="T3" y="T5"/>
              </a:cxn>
              <a:cxn ang="0">
                <a:pos x="T6" y="T8"/>
              </a:cxn>
              <a:cxn ang="0">
                <a:pos x="T9" y="T11"/>
              </a:cxn>
            </a:cxnLst>
            <a:rect l="0" t="0" r="r" b="b"/>
            <a:pathLst>
              <a:path w="703" h="797">
                <a:moveTo>
                  <a:pt x="703" y="399"/>
                </a:moveTo>
                <a:lnTo>
                  <a:pt x="0" y="0"/>
                </a:lnTo>
                <a:lnTo>
                  <a:pt x="0" y="797"/>
                </a:lnTo>
                <a:lnTo>
                  <a:pt x="703" y="399"/>
                </a:lnTo>
              </a:path>
            </a:pathLst>
          </a:custGeom>
          <a:solidFill>
            <a:srgbClr val="FFEA83"/>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grpSp>
    <xdr:clientData/>
  </xdr:twoCellAnchor>
  <xdr:twoCellAnchor>
    <xdr:from>
      <xdr:col>0</xdr:col>
      <xdr:colOff>0</xdr:colOff>
      <xdr:row>2</xdr:row>
      <xdr:rowOff>624430</xdr:rowOff>
    </xdr:from>
    <xdr:to>
      <xdr:col>1</xdr:col>
      <xdr:colOff>4234</xdr:colOff>
      <xdr:row>2</xdr:row>
      <xdr:rowOff>1883848</xdr:rowOff>
    </xdr:to>
    <xdr:grpSp>
      <xdr:nvGrpSpPr>
        <xdr:cNvPr id="58" name="Group 58" descr="Gestaltung Fußbereich; Logo Bundesinstitut für Berufsbildung">
          <a:extLst>
            <a:ext uri="{FF2B5EF4-FFF2-40B4-BE49-F238E27FC236}">
              <a16:creationId xmlns:a16="http://schemas.microsoft.com/office/drawing/2014/main" id="{FE7852B4-BE00-49CE-A324-623FEF721A1F}"/>
            </a:ext>
          </a:extLst>
        </xdr:cNvPr>
        <xdr:cNvGrpSpPr>
          <a:grpSpLocks/>
        </xdr:cNvGrpSpPr>
      </xdr:nvGrpSpPr>
      <xdr:grpSpPr bwMode="auto">
        <a:xfrm>
          <a:off x="0" y="7490368"/>
          <a:ext cx="5766859" cy="1259418"/>
          <a:chOff x="0" y="14192"/>
          <a:chExt cx="11906" cy="2646"/>
        </a:xfrm>
      </xdr:grpSpPr>
      <xdr:sp macro="" textlink="">
        <xdr:nvSpPr>
          <xdr:cNvPr id="59" name="Rectangle 62" descr="Gestaltung Fußbereich; Logo Bundesinstitut für Berufsbildung">
            <a:extLst>
              <a:ext uri="{FF2B5EF4-FFF2-40B4-BE49-F238E27FC236}">
                <a16:creationId xmlns:a16="http://schemas.microsoft.com/office/drawing/2014/main" id="{653E6195-66B4-4262-B15B-9A365EFC1285}"/>
              </a:ext>
            </a:extLst>
          </xdr:cNvPr>
          <xdr:cNvSpPr>
            <a:spLocks noChangeArrowheads="1"/>
          </xdr:cNvSpPr>
        </xdr:nvSpPr>
        <xdr:spPr bwMode="auto">
          <a:xfrm>
            <a:off x="0" y="14192"/>
            <a:ext cx="11906" cy="662"/>
          </a:xfrm>
          <a:prstGeom prst="rect">
            <a:avLst/>
          </a:prstGeom>
          <a:solidFill>
            <a:srgbClr val="8DC63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sp macro="" textlink="">
        <xdr:nvSpPr>
          <xdr:cNvPr id="60" name="Rectangle 61" descr="Gestaltung Fußbereich; Logo Bundesinstitut für Berufsbildung">
            <a:extLst>
              <a:ext uri="{FF2B5EF4-FFF2-40B4-BE49-F238E27FC236}">
                <a16:creationId xmlns:a16="http://schemas.microsoft.com/office/drawing/2014/main" id="{8C730684-052A-422D-856D-2F42125A5253}"/>
              </a:ext>
            </a:extLst>
          </xdr:cNvPr>
          <xdr:cNvSpPr>
            <a:spLocks noChangeArrowheads="1"/>
          </xdr:cNvSpPr>
        </xdr:nvSpPr>
        <xdr:spPr bwMode="auto">
          <a:xfrm>
            <a:off x="0" y="14853"/>
            <a:ext cx="11906" cy="1985"/>
          </a:xfrm>
          <a:prstGeom prst="rect">
            <a:avLst/>
          </a:prstGeom>
          <a:solidFill>
            <a:srgbClr val="00346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pic>
        <xdr:nvPicPr>
          <xdr:cNvPr id="61" name="Picture 60" descr="Logo Bundesinstitut für Berufsbildung">
            <a:extLst>
              <a:ext uri="{FF2B5EF4-FFF2-40B4-BE49-F238E27FC236}">
                <a16:creationId xmlns:a16="http://schemas.microsoft.com/office/drawing/2014/main" id="{333BE6CE-14EB-4147-B56F-5CECD4EAD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4" y="15562"/>
            <a:ext cx="1515" cy="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2" name="AutoShape 59" descr="Logo Bundesinstitut für Berufsbildung">
            <a:extLst>
              <a:ext uri="{FF2B5EF4-FFF2-40B4-BE49-F238E27FC236}">
                <a16:creationId xmlns:a16="http://schemas.microsoft.com/office/drawing/2014/main" id="{BA99A80C-40A2-41E0-8FC3-F695D21063DE}"/>
              </a:ext>
            </a:extLst>
          </xdr:cNvPr>
          <xdr:cNvSpPr>
            <a:spLocks/>
          </xdr:cNvSpPr>
        </xdr:nvSpPr>
        <xdr:spPr bwMode="auto">
          <a:xfrm>
            <a:off x="8447" y="15362"/>
            <a:ext cx="1287" cy="576"/>
          </a:xfrm>
          <a:custGeom>
            <a:avLst/>
            <a:gdLst>
              <a:gd name="T0" fmla="+- 0 8795 8447"/>
              <a:gd name="T1" fmla="*/ T0 w 1287"/>
              <a:gd name="T2" fmla="+- 0 15687 15362"/>
              <a:gd name="T3" fmla="*/ 15687 h 576"/>
              <a:gd name="T4" fmla="+- 0 8698 8447"/>
              <a:gd name="T5" fmla="*/ T4 w 1287"/>
              <a:gd name="T6" fmla="+- 0 15591 15362"/>
              <a:gd name="T7" fmla="*/ 15591 h 576"/>
              <a:gd name="T8" fmla="+- 0 8628 8447"/>
              <a:gd name="T9" fmla="*/ T8 w 1287"/>
              <a:gd name="T10" fmla="+- 0 15576 15362"/>
              <a:gd name="T11" fmla="*/ 15576 h 576"/>
              <a:gd name="T12" fmla="+- 0 8538 8447"/>
              <a:gd name="T13" fmla="*/ T12 w 1287"/>
              <a:gd name="T14" fmla="+- 0 15362 15362"/>
              <a:gd name="T15" fmla="*/ 15362 h 576"/>
              <a:gd name="T16" fmla="+- 0 8447 8447"/>
              <a:gd name="T17" fmla="*/ T16 w 1287"/>
              <a:gd name="T18" fmla="+- 0 15667 15362"/>
              <a:gd name="T19" fmla="*/ 15667 h 576"/>
              <a:gd name="T20" fmla="+- 0 8663 8447"/>
              <a:gd name="T21" fmla="*/ T20 w 1287"/>
              <a:gd name="T22" fmla="+- 0 15674 15362"/>
              <a:gd name="T23" fmla="*/ 15674 h 576"/>
              <a:gd name="T24" fmla="+- 0 8711 8447"/>
              <a:gd name="T25" fmla="*/ T24 w 1287"/>
              <a:gd name="T26" fmla="+- 0 15722 15362"/>
              <a:gd name="T27" fmla="*/ 15722 h 576"/>
              <a:gd name="T28" fmla="+- 0 8711 8447"/>
              <a:gd name="T29" fmla="*/ T28 w 1287"/>
              <a:gd name="T30" fmla="+- 0 15792 15362"/>
              <a:gd name="T31" fmla="*/ 15792 h 576"/>
              <a:gd name="T32" fmla="+- 0 8663 8447"/>
              <a:gd name="T33" fmla="*/ T32 w 1287"/>
              <a:gd name="T34" fmla="+- 0 15840 15362"/>
              <a:gd name="T35" fmla="*/ 15840 h 576"/>
              <a:gd name="T36" fmla="+- 0 8447 8447"/>
              <a:gd name="T37" fmla="*/ T36 w 1287"/>
              <a:gd name="T38" fmla="+- 0 15847 15362"/>
              <a:gd name="T39" fmla="*/ 15847 h 576"/>
              <a:gd name="T40" fmla="+- 0 8628 8447"/>
              <a:gd name="T41" fmla="*/ T40 w 1287"/>
              <a:gd name="T42" fmla="+- 0 15938 15362"/>
              <a:gd name="T43" fmla="*/ 15938 h 576"/>
              <a:gd name="T44" fmla="+- 0 8698 8447"/>
              <a:gd name="T45" fmla="*/ T44 w 1287"/>
              <a:gd name="T46" fmla="+- 0 15924 15362"/>
              <a:gd name="T47" fmla="*/ 15924 h 576"/>
              <a:gd name="T48" fmla="+- 0 8795 8447"/>
              <a:gd name="T49" fmla="*/ T48 w 1287"/>
              <a:gd name="T50" fmla="+- 0 15828 15362"/>
              <a:gd name="T51" fmla="*/ 15828 h 576"/>
              <a:gd name="T52" fmla="+- 0 8940 8447"/>
              <a:gd name="T53" fmla="*/ T52 w 1287"/>
              <a:gd name="T54" fmla="+- 0 15523 15362"/>
              <a:gd name="T55" fmla="*/ 15523 h 576"/>
              <a:gd name="T56" fmla="+- 0 8850 8447"/>
              <a:gd name="T57" fmla="*/ T56 w 1287"/>
              <a:gd name="T58" fmla="+- 0 15938 15362"/>
              <a:gd name="T59" fmla="*/ 15938 h 576"/>
              <a:gd name="T60" fmla="+- 0 8940 8447"/>
              <a:gd name="T61" fmla="*/ T60 w 1287"/>
              <a:gd name="T62" fmla="+- 0 15523 15362"/>
              <a:gd name="T63" fmla="*/ 15523 h 576"/>
              <a:gd name="T64" fmla="+- 0 8850 8447"/>
              <a:gd name="T65" fmla="*/ T64 w 1287"/>
              <a:gd name="T66" fmla="+- 0 15362 15362"/>
              <a:gd name="T67" fmla="*/ 15362 h 576"/>
              <a:gd name="T68" fmla="+- 0 8940 8447"/>
              <a:gd name="T69" fmla="*/ T68 w 1287"/>
              <a:gd name="T70" fmla="+- 0 15523 15362"/>
              <a:gd name="T71" fmla="*/ 15523 h 576"/>
              <a:gd name="T72" fmla="+- 0 9362 8447"/>
              <a:gd name="T73" fmla="*/ T72 w 1287"/>
              <a:gd name="T74" fmla="+- 0 15757 15362"/>
              <a:gd name="T75" fmla="*/ 15757 h 576"/>
              <a:gd name="T76" fmla="+- 0 9309 8447"/>
              <a:gd name="T77" fmla="*/ T76 w 1287"/>
              <a:gd name="T78" fmla="+- 0 15629 15362"/>
              <a:gd name="T79" fmla="*/ 15629 h 576"/>
              <a:gd name="T80" fmla="+- 0 9181 8447"/>
              <a:gd name="T81" fmla="*/ T80 w 1287"/>
              <a:gd name="T82" fmla="+- 0 15577 15362"/>
              <a:gd name="T83" fmla="*/ 15577 h 576"/>
              <a:gd name="T84" fmla="+- 0 9091 8447"/>
              <a:gd name="T85" fmla="*/ T84 w 1287"/>
              <a:gd name="T86" fmla="+- 0 15576 15362"/>
              <a:gd name="T87" fmla="*/ 15576 h 576"/>
              <a:gd name="T88" fmla="+- 0 9000 8447"/>
              <a:gd name="T89" fmla="*/ T88 w 1287"/>
              <a:gd name="T90" fmla="+- 0 15362 15362"/>
              <a:gd name="T91" fmla="*/ 15362 h 576"/>
              <a:gd name="T92" fmla="+- 0 9181 8447"/>
              <a:gd name="T93" fmla="*/ T92 w 1287"/>
              <a:gd name="T94" fmla="+- 0 15667 15362"/>
              <a:gd name="T95" fmla="*/ 15667 h 576"/>
              <a:gd name="T96" fmla="+- 0 9245 8447"/>
              <a:gd name="T97" fmla="*/ T96 w 1287"/>
              <a:gd name="T98" fmla="+- 0 15693 15362"/>
              <a:gd name="T99" fmla="*/ 15693 h 576"/>
              <a:gd name="T100" fmla="+- 0 9271 8447"/>
              <a:gd name="T101" fmla="*/ T100 w 1287"/>
              <a:gd name="T102" fmla="+- 0 15757 15362"/>
              <a:gd name="T103" fmla="*/ 15757 h 576"/>
              <a:gd name="T104" fmla="+- 0 9245 8447"/>
              <a:gd name="T105" fmla="*/ T104 w 1287"/>
              <a:gd name="T106" fmla="+- 0 15821 15362"/>
              <a:gd name="T107" fmla="*/ 15821 h 576"/>
              <a:gd name="T108" fmla="+- 0 9181 8447"/>
              <a:gd name="T109" fmla="*/ T108 w 1287"/>
              <a:gd name="T110" fmla="+- 0 15847 15362"/>
              <a:gd name="T111" fmla="*/ 15847 h 576"/>
              <a:gd name="T112" fmla="+- 0 9000 8447"/>
              <a:gd name="T113" fmla="*/ T112 w 1287"/>
              <a:gd name="T114" fmla="+- 0 15938 15362"/>
              <a:gd name="T115" fmla="*/ 15938 h 576"/>
              <a:gd name="T116" fmla="+- 0 9181 8447"/>
              <a:gd name="T117" fmla="*/ T116 w 1287"/>
              <a:gd name="T118" fmla="+- 0 15938 15362"/>
              <a:gd name="T119" fmla="*/ 15938 h 576"/>
              <a:gd name="T120" fmla="+- 0 9309 8447"/>
              <a:gd name="T121" fmla="*/ T120 w 1287"/>
              <a:gd name="T122" fmla="+- 0 15885 15362"/>
              <a:gd name="T123" fmla="*/ 15885 h 576"/>
              <a:gd name="T124" fmla="+- 0 9362 8447"/>
              <a:gd name="T125" fmla="*/ T124 w 1287"/>
              <a:gd name="T126" fmla="+- 0 15757 15362"/>
              <a:gd name="T127" fmla="*/ 15757 h 576"/>
              <a:gd name="T128" fmla="+- 0 9720 8447"/>
              <a:gd name="T129" fmla="*/ T128 w 1287"/>
              <a:gd name="T130" fmla="+- 0 15687 15362"/>
              <a:gd name="T131" fmla="*/ 15687 h 576"/>
              <a:gd name="T132" fmla="+- 0 9623 8447"/>
              <a:gd name="T133" fmla="*/ T132 w 1287"/>
              <a:gd name="T134" fmla="+- 0 15591 15362"/>
              <a:gd name="T135" fmla="*/ 15591 h 576"/>
              <a:gd name="T136" fmla="+- 0 9553 8447"/>
              <a:gd name="T137" fmla="*/ T136 w 1287"/>
              <a:gd name="T138" fmla="+- 0 15576 15362"/>
              <a:gd name="T139" fmla="*/ 15576 h 576"/>
              <a:gd name="T140" fmla="+- 0 9463 8447"/>
              <a:gd name="T141" fmla="*/ T140 w 1287"/>
              <a:gd name="T142" fmla="+- 0 15362 15362"/>
              <a:gd name="T143" fmla="*/ 15362 h 576"/>
              <a:gd name="T144" fmla="+- 0 9372 8447"/>
              <a:gd name="T145" fmla="*/ T144 w 1287"/>
              <a:gd name="T146" fmla="+- 0 15667 15362"/>
              <a:gd name="T147" fmla="*/ 15667 h 576"/>
              <a:gd name="T148" fmla="+- 0 9588 8447"/>
              <a:gd name="T149" fmla="*/ T148 w 1287"/>
              <a:gd name="T150" fmla="+- 0 15674 15362"/>
              <a:gd name="T151" fmla="*/ 15674 h 576"/>
              <a:gd name="T152" fmla="+- 0 9636 8447"/>
              <a:gd name="T153" fmla="*/ T152 w 1287"/>
              <a:gd name="T154" fmla="+- 0 15722 15362"/>
              <a:gd name="T155" fmla="*/ 15722 h 576"/>
              <a:gd name="T156" fmla="+- 0 9636 8447"/>
              <a:gd name="T157" fmla="*/ T156 w 1287"/>
              <a:gd name="T158" fmla="+- 0 15792 15362"/>
              <a:gd name="T159" fmla="*/ 15792 h 576"/>
              <a:gd name="T160" fmla="+- 0 9588 8447"/>
              <a:gd name="T161" fmla="*/ T160 w 1287"/>
              <a:gd name="T162" fmla="+- 0 15840 15362"/>
              <a:gd name="T163" fmla="*/ 15840 h 576"/>
              <a:gd name="T164" fmla="+- 0 9372 8447"/>
              <a:gd name="T165" fmla="*/ T164 w 1287"/>
              <a:gd name="T166" fmla="+- 0 15847 15362"/>
              <a:gd name="T167" fmla="*/ 15847 h 576"/>
              <a:gd name="T168" fmla="+- 0 9553 8447"/>
              <a:gd name="T169" fmla="*/ T168 w 1287"/>
              <a:gd name="T170" fmla="+- 0 15938 15362"/>
              <a:gd name="T171" fmla="*/ 15938 h 576"/>
              <a:gd name="T172" fmla="+- 0 9623 8447"/>
              <a:gd name="T173" fmla="*/ T172 w 1287"/>
              <a:gd name="T174" fmla="+- 0 15924 15362"/>
              <a:gd name="T175" fmla="*/ 15924 h 576"/>
              <a:gd name="T176" fmla="+- 0 9720 8447"/>
              <a:gd name="T177" fmla="*/ T176 w 1287"/>
              <a:gd name="T178" fmla="+- 0 15828 15362"/>
              <a:gd name="T179" fmla="*/ 15828 h 57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Lst>
            <a:rect l="0" t="0" r="r" b="b"/>
            <a:pathLst>
              <a:path w="1287" h="576">
                <a:moveTo>
                  <a:pt x="362" y="395"/>
                </a:moveTo>
                <a:lnTo>
                  <a:pt x="348" y="325"/>
                </a:lnTo>
                <a:lnTo>
                  <a:pt x="309" y="267"/>
                </a:lnTo>
                <a:lnTo>
                  <a:pt x="251" y="229"/>
                </a:lnTo>
                <a:lnTo>
                  <a:pt x="181" y="215"/>
                </a:lnTo>
                <a:lnTo>
                  <a:pt x="181" y="214"/>
                </a:lnTo>
                <a:lnTo>
                  <a:pt x="91" y="214"/>
                </a:lnTo>
                <a:lnTo>
                  <a:pt x="91" y="0"/>
                </a:lnTo>
                <a:lnTo>
                  <a:pt x="0" y="0"/>
                </a:lnTo>
                <a:lnTo>
                  <a:pt x="0" y="305"/>
                </a:lnTo>
                <a:lnTo>
                  <a:pt x="181" y="305"/>
                </a:lnTo>
                <a:lnTo>
                  <a:pt x="216" y="312"/>
                </a:lnTo>
                <a:lnTo>
                  <a:pt x="245" y="331"/>
                </a:lnTo>
                <a:lnTo>
                  <a:pt x="264" y="360"/>
                </a:lnTo>
                <a:lnTo>
                  <a:pt x="271" y="395"/>
                </a:lnTo>
                <a:lnTo>
                  <a:pt x="264" y="430"/>
                </a:lnTo>
                <a:lnTo>
                  <a:pt x="245" y="459"/>
                </a:lnTo>
                <a:lnTo>
                  <a:pt x="216" y="478"/>
                </a:lnTo>
                <a:lnTo>
                  <a:pt x="181" y="485"/>
                </a:lnTo>
                <a:lnTo>
                  <a:pt x="0" y="485"/>
                </a:lnTo>
                <a:lnTo>
                  <a:pt x="0" y="576"/>
                </a:lnTo>
                <a:lnTo>
                  <a:pt x="181" y="576"/>
                </a:lnTo>
                <a:lnTo>
                  <a:pt x="251" y="562"/>
                </a:lnTo>
                <a:lnTo>
                  <a:pt x="309" y="523"/>
                </a:lnTo>
                <a:lnTo>
                  <a:pt x="348" y="466"/>
                </a:lnTo>
                <a:lnTo>
                  <a:pt x="362" y="395"/>
                </a:lnTo>
                <a:moveTo>
                  <a:pt x="493" y="161"/>
                </a:moveTo>
                <a:lnTo>
                  <a:pt x="403" y="214"/>
                </a:lnTo>
                <a:lnTo>
                  <a:pt x="403" y="576"/>
                </a:lnTo>
                <a:lnTo>
                  <a:pt x="493" y="576"/>
                </a:lnTo>
                <a:lnTo>
                  <a:pt x="493" y="161"/>
                </a:lnTo>
                <a:moveTo>
                  <a:pt x="493" y="0"/>
                </a:moveTo>
                <a:lnTo>
                  <a:pt x="403" y="0"/>
                </a:lnTo>
                <a:lnTo>
                  <a:pt x="403" y="107"/>
                </a:lnTo>
                <a:lnTo>
                  <a:pt x="493" y="161"/>
                </a:lnTo>
                <a:lnTo>
                  <a:pt x="493" y="0"/>
                </a:lnTo>
                <a:moveTo>
                  <a:pt x="915" y="395"/>
                </a:moveTo>
                <a:lnTo>
                  <a:pt x="901" y="325"/>
                </a:lnTo>
                <a:lnTo>
                  <a:pt x="862" y="267"/>
                </a:lnTo>
                <a:lnTo>
                  <a:pt x="804" y="229"/>
                </a:lnTo>
                <a:lnTo>
                  <a:pt x="734" y="215"/>
                </a:lnTo>
                <a:lnTo>
                  <a:pt x="734" y="214"/>
                </a:lnTo>
                <a:lnTo>
                  <a:pt x="644" y="214"/>
                </a:lnTo>
                <a:lnTo>
                  <a:pt x="644" y="0"/>
                </a:lnTo>
                <a:lnTo>
                  <a:pt x="553" y="0"/>
                </a:lnTo>
                <a:lnTo>
                  <a:pt x="553" y="305"/>
                </a:lnTo>
                <a:lnTo>
                  <a:pt x="734" y="305"/>
                </a:lnTo>
                <a:lnTo>
                  <a:pt x="769" y="312"/>
                </a:lnTo>
                <a:lnTo>
                  <a:pt x="798" y="331"/>
                </a:lnTo>
                <a:lnTo>
                  <a:pt x="817" y="360"/>
                </a:lnTo>
                <a:lnTo>
                  <a:pt x="824" y="395"/>
                </a:lnTo>
                <a:lnTo>
                  <a:pt x="817" y="430"/>
                </a:lnTo>
                <a:lnTo>
                  <a:pt x="798" y="459"/>
                </a:lnTo>
                <a:lnTo>
                  <a:pt x="769" y="478"/>
                </a:lnTo>
                <a:lnTo>
                  <a:pt x="734" y="485"/>
                </a:lnTo>
                <a:lnTo>
                  <a:pt x="553" y="485"/>
                </a:lnTo>
                <a:lnTo>
                  <a:pt x="553" y="576"/>
                </a:lnTo>
                <a:lnTo>
                  <a:pt x="734" y="576"/>
                </a:lnTo>
                <a:lnTo>
                  <a:pt x="804" y="562"/>
                </a:lnTo>
                <a:lnTo>
                  <a:pt x="862" y="523"/>
                </a:lnTo>
                <a:lnTo>
                  <a:pt x="901" y="466"/>
                </a:lnTo>
                <a:lnTo>
                  <a:pt x="915" y="395"/>
                </a:lnTo>
                <a:moveTo>
                  <a:pt x="1287" y="395"/>
                </a:moveTo>
                <a:lnTo>
                  <a:pt x="1273" y="325"/>
                </a:lnTo>
                <a:lnTo>
                  <a:pt x="1234" y="267"/>
                </a:lnTo>
                <a:lnTo>
                  <a:pt x="1176" y="229"/>
                </a:lnTo>
                <a:lnTo>
                  <a:pt x="1106" y="215"/>
                </a:lnTo>
                <a:lnTo>
                  <a:pt x="1106" y="214"/>
                </a:lnTo>
                <a:lnTo>
                  <a:pt x="1016" y="214"/>
                </a:lnTo>
                <a:lnTo>
                  <a:pt x="1016" y="0"/>
                </a:lnTo>
                <a:lnTo>
                  <a:pt x="925" y="0"/>
                </a:lnTo>
                <a:lnTo>
                  <a:pt x="925" y="305"/>
                </a:lnTo>
                <a:lnTo>
                  <a:pt x="1106" y="305"/>
                </a:lnTo>
                <a:lnTo>
                  <a:pt x="1141" y="312"/>
                </a:lnTo>
                <a:lnTo>
                  <a:pt x="1170" y="331"/>
                </a:lnTo>
                <a:lnTo>
                  <a:pt x="1189" y="360"/>
                </a:lnTo>
                <a:lnTo>
                  <a:pt x="1196" y="395"/>
                </a:lnTo>
                <a:lnTo>
                  <a:pt x="1189" y="430"/>
                </a:lnTo>
                <a:lnTo>
                  <a:pt x="1170" y="459"/>
                </a:lnTo>
                <a:lnTo>
                  <a:pt x="1141" y="478"/>
                </a:lnTo>
                <a:lnTo>
                  <a:pt x="1106" y="485"/>
                </a:lnTo>
                <a:lnTo>
                  <a:pt x="925" y="485"/>
                </a:lnTo>
                <a:lnTo>
                  <a:pt x="925" y="576"/>
                </a:lnTo>
                <a:lnTo>
                  <a:pt x="1106" y="576"/>
                </a:lnTo>
                <a:lnTo>
                  <a:pt x="1176" y="562"/>
                </a:lnTo>
                <a:lnTo>
                  <a:pt x="1234" y="523"/>
                </a:lnTo>
                <a:lnTo>
                  <a:pt x="1273" y="466"/>
                </a:lnTo>
                <a:lnTo>
                  <a:pt x="1287" y="395"/>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e-DE"/>
          </a:p>
        </xdr:txBody>
      </xdr:sp>
    </xdr:grpSp>
    <xdr:clientData/>
  </xdr:twoCellAnchor>
  <xdr:oneCellAnchor>
    <xdr:from>
      <xdr:col>0</xdr:col>
      <xdr:colOff>3413125</xdr:colOff>
      <xdr:row>1</xdr:row>
      <xdr:rowOff>4036778</xdr:rowOff>
    </xdr:from>
    <xdr:ext cx="2127250" cy="295850"/>
    <xdr:sp macro="" textlink="">
      <xdr:nvSpPr>
        <xdr:cNvPr id="63" name="Textfeld 62">
          <a:extLst>
            <a:ext uri="{FF2B5EF4-FFF2-40B4-BE49-F238E27FC236}">
              <a16:creationId xmlns:a16="http://schemas.microsoft.com/office/drawing/2014/main" id="{A834DD9C-35D7-4D05-B139-4CE2C507DD0A}"/>
            </a:ext>
          </a:extLst>
        </xdr:cNvPr>
        <xdr:cNvSpPr txBox="1"/>
      </xdr:nvSpPr>
      <xdr:spPr>
        <a:xfrm>
          <a:off x="3413125" y="5941778"/>
          <a:ext cx="2127250"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300">
              <a:solidFill>
                <a:srgbClr val="003366"/>
              </a:solidFill>
            </a:rPr>
            <a:t>Berichtsjahre: 2021 bis</a:t>
          </a:r>
          <a:r>
            <a:rPr lang="de-DE" sz="1300" baseline="0">
              <a:solidFill>
                <a:srgbClr val="003366"/>
              </a:solidFill>
            </a:rPr>
            <a:t> </a:t>
          </a:r>
          <a:r>
            <a:rPr lang="de-DE" sz="1300">
              <a:solidFill>
                <a:srgbClr val="003366"/>
              </a:solidFill>
            </a:rPr>
            <a:t>2024</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39691</xdr:colOff>
      <xdr:row>1</xdr:row>
      <xdr:rowOff>4248136</xdr:rowOff>
    </xdr:from>
    <xdr:to>
      <xdr:col>0</xdr:col>
      <xdr:colOff>2714629</xdr:colOff>
      <xdr:row>1</xdr:row>
      <xdr:rowOff>5107214</xdr:rowOff>
    </xdr:to>
    <xdr:sp macro="" textlink="">
      <xdr:nvSpPr>
        <xdr:cNvPr id="2" name="Textbox 88" descr="Zitiervorschlag:&#10;Schmidt, Robyn; Uhly, Alexandra; Kroll, Stephan: Ausländische Auszubildende in der dualen Berufsausbildung nach einzelnen Nationalitäten, Deutschland 2008 bis 2022. Ergebnisse auf Basis der Berufsbildungsstatistik. 1. Auflage. Bonn, 2024. Online: https://www.bibb.de/dokumente/xls/dazubi_zusatztabellen_auslaendische-azubis_einzelne-nationalitaeten_2008-2023.xlsx">
          <a:hlinkClick xmlns:r="http://schemas.openxmlformats.org/officeDocument/2006/relationships" r:id="rId1" tooltip="Link auf Excel-Datei: Die am stärksten besetzten Ausbildungsberufe von Auszubildenden mit vorherigem Studium (Top 25 Ranglistenplätze), Deutschland 2024"/>
          <a:extLst>
            <a:ext uri="{FF2B5EF4-FFF2-40B4-BE49-F238E27FC236}">
              <a16:creationId xmlns:a16="http://schemas.microsoft.com/office/drawing/2014/main" id="{4445BF2C-A51F-4BBB-9436-99A6DEE7CF52}"/>
            </a:ext>
          </a:extLst>
        </xdr:cNvPr>
        <xdr:cNvSpPr txBox="1">
          <a:spLocks/>
        </xdr:cNvSpPr>
      </xdr:nvSpPr>
      <xdr:spPr>
        <a:xfrm>
          <a:off x="39691" y="5375261"/>
          <a:ext cx="2674938" cy="859078"/>
        </a:xfrm>
        <a:prstGeom prst="rect">
          <a:avLst/>
        </a:prstGeom>
        <a:ln w="6350">
          <a:solidFill>
            <a:srgbClr val="000000"/>
          </a:solidFill>
          <a:prstDash val="solid"/>
        </a:ln>
      </xdr:spPr>
      <xdr:txBody>
        <a:bodyPr wrap="square" lIns="0" tIns="0" rIns="0" bIns="0" rtlCol="0">
          <a:noAutofit/>
        </a:bodyPr>
        <a:lstStyle/>
        <a:p>
          <a:pPr marL="92075">
            <a:lnSpc>
              <a:spcPts val="975"/>
            </a:lnSpc>
            <a:spcBef>
              <a:spcPts val="355"/>
            </a:spcBef>
            <a:spcAft>
              <a:spcPts val="0"/>
            </a:spcAft>
          </a:pPr>
          <a:r>
            <a:rPr lang="de-DE" sz="800" spc="-10">
              <a:effectLst/>
              <a:latin typeface="Calibri" panose="020F0502020204030204" pitchFamily="34" charset="0"/>
              <a:ea typeface="Calibri" panose="020F0502020204030204" pitchFamily="34" charset="0"/>
            </a:rPr>
            <a:t>Zitiervorschlag:</a:t>
          </a:r>
          <a:endParaRPr lang="de-DE" sz="1100">
            <a:effectLst/>
            <a:latin typeface="Calibri" panose="020F0502020204030204" pitchFamily="34" charset="0"/>
            <a:ea typeface="Calibri" panose="020F0502020204030204" pitchFamily="34" charset="0"/>
          </a:endParaRPr>
        </a:p>
        <a:p>
          <a:pPr marL="92075" marR="10795">
            <a:spcAft>
              <a:spcPts val="0"/>
            </a:spcAft>
          </a:pPr>
          <a:r>
            <a:rPr lang="de-DE" sz="800">
              <a:effectLst/>
              <a:latin typeface="Calibri" panose="020F0502020204030204" pitchFamily="34" charset="0"/>
              <a:ea typeface="Calibri" panose="020F0502020204030204" pitchFamily="34" charset="0"/>
            </a:rPr>
            <a:t>Kroll, Stephan: Die am stärksten besetzten Ausbildungsberufe von Auszubildenden mit vorherigem Studium (Top 25 Ranglistenplätze), Deutschland 2024. 1. Auflage. Bonn</a:t>
          </a:r>
          <a:r>
            <a:rPr lang="de-DE" sz="800" spc="-25">
              <a:effectLst/>
              <a:latin typeface="Calibri" panose="020F0502020204030204" pitchFamily="34" charset="0"/>
              <a:ea typeface="Calibri" panose="020F0502020204030204" pitchFamily="34" charset="0"/>
            </a:rPr>
            <a:t> </a:t>
          </a:r>
          <a:r>
            <a:rPr lang="de-DE" sz="800">
              <a:effectLst/>
              <a:latin typeface="Calibri" panose="020F0502020204030204" pitchFamily="34" charset="0"/>
              <a:ea typeface="Calibri" panose="020F0502020204030204" pitchFamily="34" charset="0"/>
            </a:rPr>
            <a:t>2026.</a:t>
          </a:r>
          <a:r>
            <a:rPr lang="de-DE" sz="800" spc="200">
              <a:effectLst/>
              <a:latin typeface="Calibri" panose="020F0502020204030204" pitchFamily="34" charset="0"/>
              <a:ea typeface="Calibri" panose="020F0502020204030204" pitchFamily="34" charset="0"/>
            </a:rPr>
            <a:t> </a:t>
          </a:r>
          <a:r>
            <a:rPr lang="de-DE" sz="800">
              <a:effectLst/>
              <a:latin typeface="Calibri" panose="020F0502020204030204" pitchFamily="34" charset="0"/>
              <a:ea typeface="Calibri" panose="020F0502020204030204" pitchFamily="34" charset="0"/>
            </a:rPr>
            <a:t>Online: </a:t>
          </a:r>
          <a:r>
            <a:rPr lang="de-DE" sz="800" spc="-50">
              <a:effectLst/>
              <a:latin typeface="Calibri" panose="020F0502020204030204" pitchFamily="34" charset="0"/>
              <a:ea typeface="Calibri" panose="020F0502020204030204" pitchFamily="34" charset="0"/>
            </a:rPr>
            <a:t> </a:t>
          </a:r>
          <a:r>
            <a:rPr lang="de-DE" sz="800" u="sng">
              <a:solidFill>
                <a:srgbClr val="0000FF"/>
              </a:solidFill>
              <a:effectLst/>
              <a:latin typeface="Calibri" panose="020F0502020204030204" pitchFamily="34" charset="0"/>
              <a:ea typeface="Calibri" panose="020F0502020204030204" pitchFamily="34" charset="0"/>
            </a:rPr>
            <a:t>https://www.bibb.de/dokumente/xls/dazubi_zusatztabellen_vorheriges-studium_2024.xlsx</a:t>
          </a:r>
          <a:endParaRPr lang="de-DE" sz="1100">
            <a:effectLst/>
            <a:latin typeface="Calibri" panose="020F0502020204030204" pitchFamily="34" charset="0"/>
            <a:ea typeface="Calibri" panose="020F0502020204030204" pitchFamily="34" charset="0"/>
          </a:endParaRPr>
        </a:p>
      </xdr:txBody>
    </xdr:sp>
    <xdr:clientData/>
  </xdr:twoCellAnchor>
  <xdr:twoCellAnchor editAs="oneCell">
    <xdr:from>
      <xdr:col>1</xdr:col>
      <xdr:colOff>10580</xdr:colOff>
      <xdr:row>1</xdr:row>
      <xdr:rowOff>4916997</xdr:rowOff>
    </xdr:from>
    <xdr:to>
      <xdr:col>1</xdr:col>
      <xdr:colOff>820205</xdr:colOff>
      <xdr:row>2</xdr:row>
      <xdr:rowOff>1251</xdr:rowOff>
    </xdr:to>
    <xdr:pic>
      <xdr:nvPicPr>
        <xdr:cNvPr id="3" name="Image 89" descr="Zeichen CC Lizenz: Namensnennung – Keine kommerzielle Nutzung – Keine Bearbeitung – 4.0 International">
          <a:extLst>
            <a:ext uri="{FF2B5EF4-FFF2-40B4-BE49-F238E27FC236}">
              <a16:creationId xmlns:a16="http://schemas.microsoft.com/office/drawing/2014/main" id="{0E4B670A-D3E5-4AC4-A5C5-F9D6AFB66C09}"/>
            </a:ext>
          </a:extLst>
        </xdr:cNvPr>
        <xdr:cNvPicPr/>
      </xdr:nvPicPr>
      <xdr:blipFill>
        <a:blip xmlns:r="http://schemas.openxmlformats.org/officeDocument/2006/relationships" r:embed="rId2" cstate="print"/>
        <a:stretch>
          <a:fillRect/>
        </a:stretch>
      </xdr:blipFill>
      <xdr:spPr>
        <a:xfrm>
          <a:off x="3376080" y="6047297"/>
          <a:ext cx="809625" cy="28490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ibb.de/cc-lizenz" TargetMode="External"/><Relationship Id="rId2" Type="http://schemas.openxmlformats.org/officeDocument/2006/relationships/hyperlink" Target="mailto:zentrale@bibb.de" TargetMode="External"/><Relationship Id="rId1" Type="http://schemas.openxmlformats.org/officeDocument/2006/relationships/hyperlink" Target="https://www.bibb.d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ibb.de/dokumente/xls/dazubi_zusatztabellen_neuabdef.xlsx" TargetMode="External"/><Relationship Id="rId1" Type="http://schemas.openxmlformats.org/officeDocument/2006/relationships/hyperlink" Target="https://www.bibb.de/dokumente/pdf/dazubi_date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F8C9-671B-4A21-9F0D-D33D85ED1ADC}">
  <dimension ref="A1:B3"/>
  <sheetViews>
    <sheetView tabSelected="1" zoomScale="80" zoomScaleNormal="80" zoomScaleSheetLayoutView="30" zoomScalePageLayoutView="60" workbookViewId="0">
      <selection activeCell="B1" sqref="B1"/>
    </sheetView>
  </sheetViews>
  <sheetFormatPr baseColWidth="10" defaultRowHeight="14.5" x14ac:dyDescent="0.35"/>
  <cols>
    <col min="1" max="1" width="82.54296875" style="93" customWidth="1"/>
    <col min="2" max="255" width="10.81640625" style="93"/>
    <col min="256" max="256" width="4.81640625" style="93" customWidth="1"/>
    <col min="257" max="257" width="82.54296875" style="93" customWidth="1"/>
    <col min="258" max="511" width="10.81640625" style="93"/>
    <col min="512" max="512" width="4.81640625" style="93" customWidth="1"/>
    <col min="513" max="513" width="82.54296875" style="93" customWidth="1"/>
    <col min="514" max="767" width="10.81640625" style="93"/>
    <col min="768" max="768" width="4.81640625" style="93" customWidth="1"/>
    <col min="769" max="769" width="82.54296875" style="93" customWidth="1"/>
    <col min="770" max="1023" width="10.81640625" style="93"/>
    <col min="1024" max="1024" width="4.81640625" style="93" customWidth="1"/>
    <col min="1025" max="1025" width="82.54296875" style="93" customWidth="1"/>
    <col min="1026" max="1279" width="10.81640625" style="93"/>
    <col min="1280" max="1280" width="4.81640625" style="93" customWidth="1"/>
    <col min="1281" max="1281" width="82.54296875" style="93" customWidth="1"/>
    <col min="1282" max="1535" width="10.81640625" style="93"/>
    <col min="1536" max="1536" width="4.81640625" style="93" customWidth="1"/>
    <col min="1537" max="1537" width="82.54296875" style="93" customWidth="1"/>
    <col min="1538" max="1791" width="10.81640625" style="93"/>
    <col min="1792" max="1792" width="4.81640625" style="93" customWidth="1"/>
    <col min="1793" max="1793" width="82.54296875" style="93" customWidth="1"/>
    <col min="1794" max="2047" width="10.81640625" style="93"/>
    <col min="2048" max="2048" width="4.81640625" style="93" customWidth="1"/>
    <col min="2049" max="2049" width="82.54296875" style="93" customWidth="1"/>
    <col min="2050" max="2303" width="10.81640625" style="93"/>
    <col min="2304" max="2304" width="4.81640625" style="93" customWidth="1"/>
    <col min="2305" max="2305" width="82.54296875" style="93" customWidth="1"/>
    <col min="2306" max="2559" width="10.81640625" style="93"/>
    <col min="2560" max="2560" width="4.81640625" style="93" customWidth="1"/>
    <col min="2561" max="2561" width="82.54296875" style="93" customWidth="1"/>
    <col min="2562" max="2815" width="10.81640625" style="93"/>
    <col min="2816" max="2816" width="4.81640625" style="93" customWidth="1"/>
    <col min="2817" max="2817" width="82.54296875" style="93" customWidth="1"/>
    <col min="2818" max="3071" width="10.81640625" style="93"/>
    <col min="3072" max="3072" width="4.81640625" style="93" customWidth="1"/>
    <col min="3073" max="3073" width="82.54296875" style="93" customWidth="1"/>
    <col min="3074" max="3327" width="10.81640625" style="93"/>
    <col min="3328" max="3328" width="4.81640625" style="93" customWidth="1"/>
    <col min="3329" max="3329" width="82.54296875" style="93" customWidth="1"/>
    <col min="3330" max="3583" width="10.81640625" style="93"/>
    <col min="3584" max="3584" width="4.81640625" style="93" customWidth="1"/>
    <col min="3585" max="3585" width="82.54296875" style="93" customWidth="1"/>
    <col min="3586" max="3839" width="10.81640625" style="93"/>
    <col min="3840" max="3840" width="4.81640625" style="93" customWidth="1"/>
    <col min="3841" max="3841" width="82.54296875" style="93" customWidth="1"/>
    <col min="3842" max="4095" width="10.81640625" style="93"/>
    <col min="4096" max="4096" width="4.81640625" style="93" customWidth="1"/>
    <col min="4097" max="4097" width="82.54296875" style="93" customWidth="1"/>
    <col min="4098" max="4351" width="10.81640625" style="93"/>
    <col min="4352" max="4352" width="4.81640625" style="93" customWidth="1"/>
    <col min="4353" max="4353" width="82.54296875" style="93" customWidth="1"/>
    <col min="4354" max="4607" width="10.81640625" style="93"/>
    <col min="4608" max="4608" width="4.81640625" style="93" customWidth="1"/>
    <col min="4609" max="4609" width="82.54296875" style="93" customWidth="1"/>
    <col min="4610" max="4863" width="10.81640625" style="93"/>
    <col min="4864" max="4864" width="4.81640625" style="93" customWidth="1"/>
    <col min="4865" max="4865" width="82.54296875" style="93" customWidth="1"/>
    <col min="4866" max="5119" width="10.81640625" style="93"/>
    <col min="5120" max="5120" width="4.81640625" style="93" customWidth="1"/>
    <col min="5121" max="5121" width="82.54296875" style="93" customWidth="1"/>
    <col min="5122" max="5375" width="10.81640625" style="93"/>
    <col min="5376" max="5376" width="4.81640625" style="93" customWidth="1"/>
    <col min="5377" max="5377" width="82.54296875" style="93" customWidth="1"/>
    <col min="5378" max="5631" width="10.81640625" style="93"/>
    <col min="5632" max="5632" width="4.81640625" style="93" customWidth="1"/>
    <col min="5633" max="5633" width="82.54296875" style="93" customWidth="1"/>
    <col min="5634" max="5887" width="10.81640625" style="93"/>
    <col min="5888" max="5888" width="4.81640625" style="93" customWidth="1"/>
    <col min="5889" max="5889" width="82.54296875" style="93" customWidth="1"/>
    <col min="5890" max="6143" width="10.81640625" style="93"/>
    <col min="6144" max="6144" width="4.81640625" style="93" customWidth="1"/>
    <col min="6145" max="6145" width="82.54296875" style="93" customWidth="1"/>
    <col min="6146" max="6399" width="10.81640625" style="93"/>
    <col min="6400" max="6400" width="4.81640625" style="93" customWidth="1"/>
    <col min="6401" max="6401" width="82.54296875" style="93" customWidth="1"/>
    <col min="6402" max="6655" width="10.81640625" style="93"/>
    <col min="6656" max="6656" width="4.81640625" style="93" customWidth="1"/>
    <col min="6657" max="6657" width="82.54296875" style="93" customWidth="1"/>
    <col min="6658" max="6911" width="10.81640625" style="93"/>
    <col min="6912" max="6912" width="4.81640625" style="93" customWidth="1"/>
    <col min="6913" max="6913" width="82.54296875" style="93" customWidth="1"/>
    <col min="6914" max="7167" width="10.81640625" style="93"/>
    <col min="7168" max="7168" width="4.81640625" style="93" customWidth="1"/>
    <col min="7169" max="7169" width="82.54296875" style="93" customWidth="1"/>
    <col min="7170" max="7423" width="10.81640625" style="93"/>
    <col min="7424" max="7424" width="4.81640625" style="93" customWidth="1"/>
    <col min="7425" max="7425" width="82.54296875" style="93" customWidth="1"/>
    <col min="7426" max="7679" width="10.81640625" style="93"/>
    <col min="7680" max="7680" width="4.81640625" style="93" customWidth="1"/>
    <col min="7681" max="7681" width="82.54296875" style="93" customWidth="1"/>
    <col min="7682" max="7935" width="10.81640625" style="93"/>
    <col min="7936" max="7936" width="4.81640625" style="93" customWidth="1"/>
    <col min="7937" max="7937" width="82.54296875" style="93" customWidth="1"/>
    <col min="7938" max="8191" width="10.81640625" style="93"/>
    <col min="8192" max="8192" width="4.81640625" style="93" customWidth="1"/>
    <col min="8193" max="8193" width="82.54296875" style="93" customWidth="1"/>
    <col min="8194" max="8447" width="10.81640625" style="93"/>
    <col min="8448" max="8448" width="4.81640625" style="93" customWidth="1"/>
    <col min="8449" max="8449" width="82.54296875" style="93" customWidth="1"/>
    <col min="8450" max="8703" width="10.81640625" style="93"/>
    <col min="8704" max="8704" width="4.81640625" style="93" customWidth="1"/>
    <col min="8705" max="8705" width="82.54296875" style="93" customWidth="1"/>
    <col min="8706" max="8959" width="10.81640625" style="93"/>
    <col min="8960" max="8960" width="4.81640625" style="93" customWidth="1"/>
    <col min="8961" max="8961" width="82.54296875" style="93" customWidth="1"/>
    <col min="8962" max="9215" width="10.81640625" style="93"/>
    <col min="9216" max="9216" width="4.81640625" style="93" customWidth="1"/>
    <col min="9217" max="9217" width="82.54296875" style="93" customWidth="1"/>
    <col min="9218" max="9471" width="10.81640625" style="93"/>
    <col min="9472" max="9472" width="4.81640625" style="93" customWidth="1"/>
    <col min="9473" max="9473" width="82.54296875" style="93" customWidth="1"/>
    <col min="9474" max="9727" width="10.81640625" style="93"/>
    <col min="9728" max="9728" width="4.81640625" style="93" customWidth="1"/>
    <col min="9729" max="9729" width="82.54296875" style="93" customWidth="1"/>
    <col min="9730" max="9983" width="10.81640625" style="93"/>
    <col min="9984" max="9984" width="4.81640625" style="93" customWidth="1"/>
    <col min="9985" max="9985" width="82.54296875" style="93" customWidth="1"/>
    <col min="9986" max="10239" width="10.81640625" style="93"/>
    <col min="10240" max="10240" width="4.81640625" style="93" customWidth="1"/>
    <col min="10241" max="10241" width="82.54296875" style="93" customWidth="1"/>
    <col min="10242" max="10495" width="10.81640625" style="93"/>
    <col min="10496" max="10496" width="4.81640625" style="93" customWidth="1"/>
    <col min="10497" max="10497" width="82.54296875" style="93" customWidth="1"/>
    <col min="10498" max="10751" width="10.81640625" style="93"/>
    <col min="10752" max="10752" width="4.81640625" style="93" customWidth="1"/>
    <col min="10753" max="10753" width="82.54296875" style="93" customWidth="1"/>
    <col min="10754" max="11007" width="10.81640625" style="93"/>
    <col min="11008" max="11008" width="4.81640625" style="93" customWidth="1"/>
    <col min="11009" max="11009" width="82.54296875" style="93" customWidth="1"/>
    <col min="11010" max="11263" width="10.81640625" style="93"/>
    <col min="11264" max="11264" width="4.81640625" style="93" customWidth="1"/>
    <col min="11265" max="11265" width="82.54296875" style="93" customWidth="1"/>
    <col min="11266" max="11519" width="10.81640625" style="93"/>
    <col min="11520" max="11520" width="4.81640625" style="93" customWidth="1"/>
    <col min="11521" max="11521" width="82.54296875" style="93" customWidth="1"/>
    <col min="11522" max="11775" width="10.81640625" style="93"/>
    <col min="11776" max="11776" width="4.81640625" style="93" customWidth="1"/>
    <col min="11777" max="11777" width="82.54296875" style="93" customWidth="1"/>
    <col min="11778" max="12031" width="10.81640625" style="93"/>
    <col min="12032" max="12032" width="4.81640625" style="93" customWidth="1"/>
    <col min="12033" max="12033" width="82.54296875" style="93" customWidth="1"/>
    <col min="12034" max="12287" width="10.81640625" style="93"/>
    <col min="12288" max="12288" width="4.81640625" style="93" customWidth="1"/>
    <col min="12289" max="12289" width="82.54296875" style="93" customWidth="1"/>
    <col min="12290" max="12543" width="10.81640625" style="93"/>
    <col min="12544" max="12544" width="4.81640625" style="93" customWidth="1"/>
    <col min="12545" max="12545" width="82.54296875" style="93" customWidth="1"/>
    <col min="12546" max="12799" width="10.81640625" style="93"/>
    <col min="12800" max="12800" width="4.81640625" style="93" customWidth="1"/>
    <col min="12801" max="12801" width="82.54296875" style="93" customWidth="1"/>
    <col min="12802" max="13055" width="10.81640625" style="93"/>
    <col min="13056" max="13056" width="4.81640625" style="93" customWidth="1"/>
    <col min="13057" max="13057" width="82.54296875" style="93" customWidth="1"/>
    <col min="13058" max="13311" width="10.81640625" style="93"/>
    <col min="13312" max="13312" width="4.81640625" style="93" customWidth="1"/>
    <col min="13313" max="13313" width="82.54296875" style="93" customWidth="1"/>
    <col min="13314" max="13567" width="10.81640625" style="93"/>
    <col min="13568" max="13568" width="4.81640625" style="93" customWidth="1"/>
    <col min="13569" max="13569" width="82.54296875" style="93" customWidth="1"/>
    <col min="13570" max="13823" width="10.81640625" style="93"/>
    <col min="13824" max="13824" width="4.81640625" style="93" customWidth="1"/>
    <col min="13825" max="13825" width="82.54296875" style="93" customWidth="1"/>
    <col min="13826" max="14079" width="10.81640625" style="93"/>
    <col min="14080" max="14080" width="4.81640625" style="93" customWidth="1"/>
    <col min="14081" max="14081" width="82.54296875" style="93" customWidth="1"/>
    <col min="14082" max="14335" width="10.81640625" style="93"/>
    <col min="14336" max="14336" width="4.81640625" style="93" customWidth="1"/>
    <col min="14337" max="14337" width="82.54296875" style="93" customWidth="1"/>
    <col min="14338" max="14591" width="10.81640625" style="93"/>
    <col min="14592" max="14592" width="4.81640625" style="93" customWidth="1"/>
    <col min="14593" max="14593" width="82.54296875" style="93" customWidth="1"/>
    <col min="14594" max="14847" width="10.81640625" style="93"/>
    <col min="14848" max="14848" width="4.81640625" style="93" customWidth="1"/>
    <col min="14849" max="14849" width="82.54296875" style="93" customWidth="1"/>
    <col min="14850" max="15103" width="10.81640625" style="93"/>
    <col min="15104" max="15104" width="4.81640625" style="93" customWidth="1"/>
    <col min="15105" max="15105" width="82.54296875" style="93" customWidth="1"/>
    <col min="15106" max="15359" width="10.81640625" style="93"/>
    <col min="15360" max="15360" width="4.81640625" style="93" customWidth="1"/>
    <col min="15361" max="15361" width="82.54296875" style="93" customWidth="1"/>
    <col min="15362" max="15615" width="10.81640625" style="93"/>
    <col min="15616" max="15616" width="4.81640625" style="93" customWidth="1"/>
    <col min="15617" max="15617" width="82.54296875" style="93" customWidth="1"/>
    <col min="15618" max="15871" width="10.81640625" style="93"/>
    <col min="15872" max="15872" width="4.81640625" style="93" customWidth="1"/>
    <col min="15873" max="15873" width="82.54296875" style="93" customWidth="1"/>
    <col min="15874" max="16127" width="10.81640625" style="93"/>
    <col min="16128" max="16128" width="4.81640625" style="93" customWidth="1"/>
    <col min="16129" max="16129" width="82.54296875" style="93" customWidth="1"/>
    <col min="16130" max="16383" width="10.81640625" style="93"/>
    <col min="16384" max="16384" width="10.81640625" style="93" customWidth="1"/>
  </cols>
  <sheetData>
    <row r="1" spans="1:2" ht="150" customHeight="1" x14ac:dyDescent="0.35">
      <c r="A1" s="177" t="s">
        <v>49</v>
      </c>
      <c r="B1" s="134"/>
    </row>
    <row r="2" spans="1:2" ht="390.65" customHeight="1" x14ac:dyDescent="0.35">
      <c r="A2" s="178"/>
    </row>
    <row r="3" spans="1:2" ht="148.5" customHeight="1" x14ac:dyDescent="0.35">
      <c r="A3" s="37"/>
    </row>
  </sheetData>
  <sheetProtection algorithmName="SHA-512" hashValue="rwfcuZnXj4p2X3ua4vHaTH2kXcwyiLLTCy4ptEPvsPrpvhnzstin3qBBgybtct/PaZ4hJM4B0cytnnxolno7wA==" saltValue="TQS8XajfaKj/JwEtIRKDKw==" spinCount="100000" sheet="1" selectLockedCells="1" selectUnlockedCells="1"/>
  <mergeCells count="1">
    <mergeCell ref="A1:A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3EFA-2E71-4F57-A281-AFFEED74B1E8}">
  <dimension ref="A1:C5"/>
  <sheetViews>
    <sheetView zoomScale="80" zoomScaleNormal="80" zoomScaleSheetLayoutView="40" zoomScalePageLayoutView="60" workbookViewId="0">
      <selection activeCell="D2" sqref="D2"/>
    </sheetView>
  </sheetViews>
  <sheetFormatPr baseColWidth="10" defaultColWidth="10.7265625" defaultRowHeight="14.5" x14ac:dyDescent="0.35"/>
  <cols>
    <col min="1" max="1" width="43.453125" style="93" customWidth="1"/>
    <col min="2" max="2" width="38.453125" style="93" customWidth="1"/>
    <col min="3" max="16384" width="10.7265625" style="93"/>
  </cols>
  <sheetData>
    <row r="1" spans="1:3" ht="89.15" customHeight="1" x14ac:dyDescent="0.35">
      <c r="A1" s="179"/>
      <c r="B1" s="180"/>
      <c r="C1" s="50"/>
    </row>
    <row r="2" spans="1:3" ht="409.5" customHeight="1" x14ac:dyDescent="0.35">
      <c r="A2" s="102" t="s">
        <v>32</v>
      </c>
      <c r="B2" s="103"/>
      <c r="C2" s="134"/>
    </row>
    <row r="3" spans="1:3" ht="131.65" customHeight="1" x14ac:dyDescent="0.35">
      <c r="A3" s="104" t="s">
        <v>76</v>
      </c>
      <c r="B3" s="181" t="s">
        <v>33</v>
      </c>
    </row>
    <row r="4" spans="1:3" x14ac:dyDescent="0.35">
      <c r="A4" s="105" t="s">
        <v>34</v>
      </c>
      <c r="B4" s="181"/>
    </row>
    <row r="5" spans="1:3" ht="27" customHeight="1" x14ac:dyDescent="0.35">
      <c r="A5" s="106" t="s">
        <v>35</v>
      </c>
      <c r="B5" s="181"/>
    </row>
  </sheetData>
  <sheetProtection selectLockedCells="1" selectUnlockedCells="1"/>
  <mergeCells count="2">
    <mergeCell ref="A1:B1"/>
    <mergeCell ref="B3:B5"/>
  </mergeCells>
  <hyperlinks>
    <hyperlink ref="A4" r:id="rId1" tooltip="Bundesinstitut für Berufsbildung" xr:uid="{5A0D035A-D7D8-47A5-A8F4-6D8080EA9B22}"/>
    <hyperlink ref="A5" r:id="rId2" xr:uid="{84A504A8-5EE9-4EBB-8BF6-3E764B87A993}"/>
    <hyperlink ref="B3:B5" r:id="rId3" tooltip="Creative-Commons-Infoseite " display="https://www.bibb.de/cc-lizenz" xr:uid="{7A359A60-F6E8-496B-98F2-EDF2914F05AE}"/>
  </hyperlinks>
  <pageMargins left="0.7" right="0.7" top="0.78740157499999996" bottom="0.78740157499999996"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738ED-3FF4-4AB7-BAF2-7DF34A0FCB44}">
  <dimension ref="A1:E23"/>
  <sheetViews>
    <sheetView zoomScaleNormal="100" zoomScaleSheetLayoutView="100" workbookViewId="0"/>
  </sheetViews>
  <sheetFormatPr baseColWidth="10" defaultColWidth="11.453125" defaultRowHeight="14.5" x14ac:dyDescent="0.35"/>
  <cols>
    <col min="1" max="1" width="91.7265625" style="20" customWidth="1"/>
    <col min="2" max="2" width="73" style="20" customWidth="1"/>
    <col min="3" max="16384" width="11.453125" style="20"/>
  </cols>
  <sheetData>
    <row r="1" spans="1:5" ht="40" x14ac:dyDescent="0.35">
      <c r="A1" s="113" t="s">
        <v>5</v>
      </c>
    </row>
    <row r="2" spans="1:5" ht="188.5" x14ac:dyDescent="0.35">
      <c r="A2" s="21" t="s">
        <v>77</v>
      </c>
      <c r="B2" s="24"/>
    </row>
    <row r="3" spans="1:5" ht="35" x14ac:dyDescent="0.35">
      <c r="A3" s="110" t="s">
        <v>37</v>
      </c>
      <c r="C3" s="109"/>
    </row>
    <row r="4" spans="1:5" ht="130.5" x14ac:dyDescent="0.35">
      <c r="A4" s="23" t="s">
        <v>38</v>
      </c>
      <c r="B4" s="22"/>
    </row>
    <row r="5" spans="1:5" ht="58" x14ac:dyDescent="0.35">
      <c r="A5" s="23" t="s">
        <v>27</v>
      </c>
      <c r="B5" s="24"/>
      <c r="C5" s="25"/>
    </row>
    <row r="6" spans="1:5" ht="116" x14ac:dyDescent="0.35">
      <c r="A6" s="23" t="s">
        <v>36</v>
      </c>
      <c r="B6" s="24"/>
      <c r="C6" s="25"/>
    </row>
    <row r="7" spans="1:5" ht="87" x14ac:dyDescent="0.35">
      <c r="A7" s="26" t="s">
        <v>6</v>
      </c>
      <c r="B7" s="24"/>
      <c r="C7" s="25"/>
    </row>
    <row r="8" spans="1:5" ht="275.5" x14ac:dyDescent="0.35">
      <c r="A8" s="27" t="s">
        <v>12</v>
      </c>
      <c r="B8" s="24"/>
      <c r="C8" s="28"/>
    </row>
    <row r="9" spans="1:5" ht="35" x14ac:dyDescent="0.35">
      <c r="A9" s="112" t="s">
        <v>39</v>
      </c>
      <c r="B9" s="29"/>
      <c r="C9" s="29"/>
    </row>
    <row r="10" spans="1:5" ht="145" x14ac:dyDescent="0.35">
      <c r="A10" s="111" t="s">
        <v>28</v>
      </c>
      <c r="B10" s="29"/>
      <c r="C10" s="29"/>
    </row>
    <row r="11" spans="1:5" ht="43.5" x14ac:dyDescent="0.35">
      <c r="A11" s="49" t="s">
        <v>13</v>
      </c>
      <c r="B11" s="50"/>
    </row>
    <row r="12" spans="1:5" ht="159.5" x14ac:dyDescent="0.35">
      <c r="A12" s="23" t="s">
        <v>14</v>
      </c>
    </row>
    <row r="13" spans="1:5" s="34" customFormat="1" ht="40" customHeight="1" x14ac:dyDescent="0.35">
      <c r="A13" s="33" t="s">
        <v>78</v>
      </c>
    </row>
    <row r="14" spans="1:5" s="32" customFormat="1" ht="58" x14ac:dyDescent="0.6">
      <c r="A14" s="114" t="s">
        <v>79</v>
      </c>
      <c r="B14" s="107"/>
      <c r="C14" s="108"/>
    </row>
    <row r="15" spans="1:5" s="30" customFormat="1" ht="35" x14ac:dyDescent="0.3">
      <c r="A15" s="115" t="s">
        <v>40</v>
      </c>
      <c r="C15" s="31"/>
      <c r="D15" s="32"/>
      <c r="E15" s="32"/>
    </row>
    <row r="16" spans="1:5" s="30" customFormat="1" ht="116" x14ac:dyDescent="0.3">
      <c r="A16" s="116" t="s">
        <v>41</v>
      </c>
      <c r="C16" s="31"/>
      <c r="D16" s="32"/>
      <c r="E16" s="32"/>
    </row>
    <row r="17" spans="1:3" customFormat="1" ht="35" x14ac:dyDescent="0.35">
      <c r="A17" s="35" t="s">
        <v>7</v>
      </c>
    </row>
    <row r="18" spans="1:3" s="34" customFormat="1" ht="116" x14ac:dyDescent="0.35">
      <c r="A18" s="92" t="s">
        <v>80</v>
      </c>
      <c r="C18" s="48"/>
    </row>
    <row r="19" spans="1:3" ht="29" x14ac:dyDescent="0.35">
      <c r="A19" s="117" t="s">
        <v>42</v>
      </c>
      <c r="B19" s="22"/>
    </row>
    <row r="20" spans="1:3" s="34" customFormat="1" ht="109" customHeight="1" x14ac:dyDescent="0.35">
      <c r="A20" s="36" t="s">
        <v>83</v>
      </c>
    </row>
    <row r="21" spans="1:3" ht="29" x14ac:dyDescent="0.35">
      <c r="A21" s="117" t="s">
        <v>43</v>
      </c>
      <c r="B21" s="22"/>
    </row>
    <row r="22" spans="1:3" s="34" customFormat="1" ht="101.5" x14ac:dyDescent="0.35">
      <c r="A22" s="92" t="s">
        <v>85</v>
      </c>
    </row>
    <row r="23" spans="1:3" x14ac:dyDescent="0.35">
      <c r="A23" s="118" t="s">
        <v>44</v>
      </c>
      <c r="B23" s="22"/>
    </row>
  </sheetData>
  <hyperlinks>
    <hyperlink ref="A13" r:id="rId1" tooltip="Link auf PDF-Datei: Erläuterungen zu den Ausbildungsvertragsdaten der Berufsbildungsstatistik" display="https://www.bibb.de/dokumente/pdf/dazubi_daten.pdf" xr:uid="{DE732EFF-5453-4084-98FF-4FC007E123EF}"/>
    <hyperlink ref="A19" location="'Top 25 Ranglistenplätze 2024'!A1" tooltip="Link zur Tabelle 1" display="'Top 25 Ranglistenplätze 2024'!A1" xr:uid="{E0A59B7F-6EA9-4FC7-9560-381356F0BC22}"/>
    <hyperlink ref="A21" location="'Tabelle &quot;Top 25&quot; erfolgreich'!A1" tooltip="Link zur Tabelle 1a" display="'Tabelle &quot;Top 25&quot; erfolgreich'!A1" xr:uid="{3404EC21-26D6-479D-9C23-23803A78A17F}"/>
    <hyperlink ref="A23" location="'Tabelle &quot;Top 25&quot; nicht erfolgr.'!A1" tooltip="Link zur Tabelle 1b" display="zur Tabelle 1b" xr:uid="{C03BE7C5-A828-456F-B9D5-3CD618DBCDC5}"/>
    <hyperlink ref="A11" r:id="rId2" tooltip="Link auf Excel-Tabelle: Vergleich der Neuabschlussdefinitionen in der Berufsbildungsstatistik" display="https://www.bibb.de/dokumente/xls/dazubi_zusatztabellen_neuabdef.xlsx" xr:uid="{AFF85129-DD3F-4806-9DB5-7D5E142B4C1A}"/>
  </hyperlinks>
  <pageMargins left="0.70866141732283472" right="0.70866141732283472" top="0.78740157480314965" bottom="0.78740157480314965" header="0.31496062992125984" footer="0.31496062992125984"/>
  <pageSetup paperSize="9" orientation="portrait" r:id="rId3"/>
  <headerFooter differentFirst="1">
    <oddFooter>&amp;C&amp;P</oddFooter>
  </headerFooter>
  <rowBreaks count="1" manualBreakCount="1">
    <brk id="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98E3-EE67-4869-B48E-5F9F49CFC7C3}">
  <dimension ref="A1:AC33"/>
  <sheetViews>
    <sheetView zoomScaleNormal="100" zoomScalePageLayoutView="50" workbookViewId="0">
      <selection activeCell="A3" sqref="A3:A5"/>
    </sheetView>
  </sheetViews>
  <sheetFormatPr baseColWidth="10" defaultColWidth="11.453125" defaultRowHeight="14" x14ac:dyDescent="0.35"/>
  <cols>
    <col min="1" max="1" width="6.26953125" style="17" customWidth="1"/>
    <col min="2" max="2" width="63.54296875" style="18" customWidth="1"/>
    <col min="3" max="6" width="9.81640625" style="18" customWidth="1"/>
    <col min="7" max="8" width="13" style="18" customWidth="1"/>
    <col min="9" max="10" width="9" style="18" customWidth="1"/>
    <col min="11" max="11" width="20.1796875" style="18" customWidth="1"/>
    <col min="12" max="12" width="5.453125" style="18" customWidth="1"/>
    <col min="13" max="13" width="45.81640625" style="19" customWidth="1"/>
    <col min="14" max="28" width="5.453125" style="18" customWidth="1"/>
    <col min="29" max="29" width="4.1796875" style="18" customWidth="1"/>
    <col min="30" max="16384" width="11.453125" style="18"/>
  </cols>
  <sheetData>
    <row r="1" spans="1:29" x14ac:dyDescent="0.35">
      <c r="A1" s="182" t="s">
        <v>0</v>
      </c>
      <c r="B1" s="182"/>
      <c r="C1" s="182"/>
      <c r="D1" s="182"/>
      <c r="E1" s="182"/>
      <c r="F1" s="182"/>
      <c r="G1" s="182"/>
      <c r="H1" s="182"/>
      <c r="I1" s="182"/>
      <c r="J1" s="182"/>
      <c r="K1" s="182"/>
    </row>
    <row r="2" spans="1:29" s="1" customFormat="1" ht="53.15" customHeight="1" x14ac:dyDescent="0.35">
      <c r="A2" s="187" t="s">
        <v>81</v>
      </c>
      <c r="B2" s="188"/>
      <c r="C2" s="188"/>
      <c r="D2" s="188"/>
      <c r="E2" s="188"/>
      <c r="F2" s="188"/>
      <c r="G2" s="188"/>
      <c r="H2" s="188"/>
      <c r="I2" s="188"/>
      <c r="J2" s="188"/>
      <c r="K2" s="188"/>
      <c r="N2" s="2"/>
    </row>
    <row r="3" spans="1:29" s="3" customFormat="1" ht="28.5" customHeight="1" x14ac:dyDescent="0.35">
      <c r="A3" s="189" t="s">
        <v>1</v>
      </c>
      <c r="B3" s="192" t="s">
        <v>15</v>
      </c>
      <c r="C3" s="185" t="s">
        <v>2</v>
      </c>
      <c r="D3" s="186"/>
      <c r="E3" s="186"/>
      <c r="F3" s="186"/>
      <c r="G3" s="186"/>
      <c r="H3" s="186"/>
      <c r="I3" s="186"/>
      <c r="J3" s="186"/>
      <c r="K3" s="51"/>
      <c r="M3" s="4"/>
    </row>
    <row r="4" spans="1:29" s="3" customFormat="1" ht="30" customHeight="1" x14ac:dyDescent="0.35">
      <c r="A4" s="190"/>
      <c r="B4" s="193"/>
      <c r="C4" s="75"/>
      <c r="D4" s="75"/>
      <c r="E4" s="75"/>
      <c r="F4" s="75"/>
      <c r="G4" s="75"/>
      <c r="H4" s="75"/>
      <c r="I4" s="195" t="s">
        <v>50</v>
      </c>
      <c r="J4" s="196"/>
      <c r="K4" s="82"/>
      <c r="M4" s="4"/>
    </row>
    <row r="5" spans="1:29" s="5" customFormat="1" ht="101.5" x14ac:dyDescent="0.35">
      <c r="A5" s="191"/>
      <c r="B5" s="194"/>
      <c r="C5" s="52">
        <v>2021</v>
      </c>
      <c r="D5" s="52">
        <v>2022</v>
      </c>
      <c r="E5" s="52">
        <v>2023</v>
      </c>
      <c r="F5" s="52">
        <v>2024</v>
      </c>
      <c r="G5" s="52" t="s">
        <v>91</v>
      </c>
      <c r="H5" s="52" t="s">
        <v>90</v>
      </c>
      <c r="I5" s="53" t="s">
        <v>9</v>
      </c>
      <c r="J5" s="53" t="s">
        <v>89</v>
      </c>
      <c r="K5" s="53" t="s">
        <v>92</v>
      </c>
      <c r="L5" s="6"/>
      <c r="M5" s="7"/>
    </row>
    <row r="6" spans="1:29" s="9" customFormat="1" ht="14.5" x14ac:dyDescent="0.35">
      <c r="A6" s="38">
        <v>1</v>
      </c>
      <c r="B6" s="39" t="s">
        <v>51</v>
      </c>
      <c r="C6" s="63">
        <v>546</v>
      </c>
      <c r="D6" s="76">
        <v>759</v>
      </c>
      <c r="E6" s="76">
        <v>912</v>
      </c>
      <c r="F6" s="76">
        <v>774</v>
      </c>
      <c r="G6" s="135">
        <f>F6/C6*100-100</f>
        <v>41.758241758241752</v>
      </c>
      <c r="H6" s="161">
        <f>F6/E6*100-100</f>
        <v>-15.131578947368425</v>
      </c>
      <c r="I6" s="55">
        <v>114</v>
      </c>
      <c r="J6" s="67">
        <v>11.538500000000001</v>
      </c>
      <c r="K6" s="148">
        <v>9.0877069400000003</v>
      </c>
      <c r="L6"/>
      <c r="M6" s="83"/>
      <c r="N6" s="8"/>
      <c r="O6" s="8"/>
      <c r="P6" s="8"/>
      <c r="Q6" s="8"/>
      <c r="R6" s="8"/>
      <c r="S6" s="8"/>
      <c r="T6" s="8"/>
      <c r="U6" s="8"/>
      <c r="V6" s="8"/>
      <c r="W6" s="8"/>
      <c r="X6" s="8"/>
      <c r="Y6" s="8"/>
      <c r="Z6" s="8"/>
      <c r="AA6" s="8"/>
      <c r="AB6" s="8"/>
      <c r="AC6" s="8"/>
    </row>
    <row r="7" spans="1:29" s="9" customFormat="1" ht="14.5" x14ac:dyDescent="0.35">
      <c r="A7" s="10">
        <v>2</v>
      </c>
      <c r="B7" s="94" t="s">
        <v>59</v>
      </c>
      <c r="C7" s="64">
        <v>531</v>
      </c>
      <c r="D7" s="77">
        <v>495</v>
      </c>
      <c r="E7" s="77">
        <v>555</v>
      </c>
      <c r="F7" s="77">
        <v>489</v>
      </c>
      <c r="G7" s="159">
        <f t="shared" ref="G7:G30" si="0">F7/C7*100-100</f>
        <v>-7.909604519774021</v>
      </c>
      <c r="H7" s="159">
        <f t="shared" ref="H7:H30" si="1">F7/E7*100-100</f>
        <v>-11.891891891891888</v>
      </c>
      <c r="I7" s="56">
        <v>354</v>
      </c>
      <c r="J7" s="68">
        <v>63.276800000000001</v>
      </c>
      <c r="K7" s="149">
        <v>5.7414582599999999</v>
      </c>
      <c r="L7"/>
      <c r="M7" s="83"/>
      <c r="N7" s="8"/>
      <c r="O7" s="8"/>
      <c r="P7" s="8"/>
      <c r="Q7" s="8"/>
      <c r="R7" s="8"/>
      <c r="S7" s="8"/>
      <c r="T7" s="8"/>
      <c r="U7" s="8"/>
      <c r="V7" s="8"/>
      <c r="W7" s="8"/>
      <c r="X7" s="8"/>
      <c r="Y7" s="8"/>
      <c r="Z7" s="8"/>
      <c r="AA7" s="8"/>
      <c r="AB7" s="8"/>
      <c r="AC7" s="8"/>
    </row>
    <row r="8" spans="1:29" s="9" customFormat="1" ht="14.5" x14ac:dyDescent="0.35">
      <c r="A8" s="40">
        <v>3</v>
      </c>
      <c r="B8" s="39" t="s">
        <v>52</v>
      </c>
      <c r="C8" s="65">
        <v>213</v>
      </c>
      <c r="D8" s="78">
        <v>372</v>
      </c>
      <c r="E8" s="78">
        <v>405</v>
      </c>
      <c r="F8" s="78">
        <v>378</v>
      </c>
      <c r="G8" s="137">
        <f t="shared" si="0"/>
        <v>77.464788732394368</v>
      </c>
      <c r="H8" s="160">
        <f t="shared" si="1"/>
        <v>-6.6666666666666714</v>
      </c>
      <c r="I8" s="57">
        <v>165</v>
      </c>
      <c r="J8" s="69">
        <v>43.661999999999999</v>
      </c>
      <c r="K8" s="150">
        <v>4.4381824600000002</v>
      </c>
      <c r="L8"/>
      <c r="M8" s="83"/>
      <c r="N8" s="8"/>
      <c r="T8" s="8"/>
      <c r="U8" s="8"/>
      <c r="V8" s="8"/>
      <c r="W8" s="8"/>
      <c r="X8" s="8"/>
      <c r="Y8" s="8"/>
      <c r="Z8" s="8"/>
      <c r="AA8" s="8"/>
      <c r="AB8" s="8"/>
      <c r="AC8" s="8"/>
    </row>
    <row r="9" spans="1:29" s="9" customFormat="1" ht="14.5" x14ac:dyDescent="0.35">
      <c r="A9" s="10">
        <v>4</v>
      </c>
      <c r="B9" s="94" t="s">
        <v>60</v>
      </c>
      <c r="C9" s="64">
        <v>135</v>
      </c>
      <c r="D9" s="77">
        <v>216</v>
      </c>
      <c r="E9" s="77">
        <v>306</v>
      </c>
      <c r="F9" s="77">
        <v>375</v>
      </c>
      <c r="G9" s="136">
        <f t="shared" si="0"/>
        <v>177.77777777777777</v>
      </c>
      <c r="H9" s="136">
        <f t="shared" si="1"/>
        <v>22.54901960784315</v>
      </c>
      <c r="I9" s="56">
        <v>234</v>
      </c>
      <c r="J9" s="68">
        <v>62.222200000000001</v>
      </c>
      <c r="K9" s="149">
        <v>4.4029587899999996</v>
      </c>
      <c r="L9"/>
      <c r="M9" s="83"/>
      <c r="N9" s="8"/>
      <c r="O9" s="8"/>
      <c r="P9" s="8"/>
      <c r="Q9" s="8"/>
      <c r="R9" s="8"/>
      <c r="S9" s="8"/>
      <c r="T9" s="8"/>
      <c r="U9" s="8"/>
      <c r="V9" s="8"/>
      <c r="W9" s="8"/>
      <c r="X9" s="8"/>
      <c r="Y9" s="8"/>
      <c r="Z9" s="8"/>
      <c r="AA9" s="8"/>
      <c r="AB9" s="8"/>
      <c r="AC9" s="8"/>
    </row>
    <row r="10" spans="1:29" s="9" customFormat="1" ht="14.5" x14ac:dyDescent="0.35">
      <c r="A10" s="40">
        <v>5</v>
      </c>
      <c r="B10" s="39" t="s">
        <v>22</v>
      </c>
      <c r="C10" s="65">
        <v>270</v>
      </c>
      <c r="D10" s="78">
        <v>381</v>
      </c>
      <c r="E10" s="78">
        <v>360</v>
      </c>
      <c r="F10" s="78">
        <v>348</v>
      </c>
      <c r="G10" s="137">
        <f t="shared" si="0"/>
        <v>28.888888888888886</v>
      </c>
      <c r="H10" s="160">
        <f t="shared" si="1"/>
        <v>-3.3333333333333286</v>
      </c>
      <c r="I10" s="57">
        <v>120</v>
      </c>
      <c r="J10" s="69">
        <v>28.8889</v>
      </c>
      <c r="K10" s="150">
        <v>4.0859457600000004</v>
      </c>
      <c r="L10"/>
      <c r="M10" s="83"/>
      <c r="N10" s="8"/>
      <c r="O10" s="8"/>
      <c r="P10" s="8"/>
      <c r="Q10" s="8"/>
      <c r="R10" s="8"/>
      <c r="S10" s="8"/>
      <c r="T10" s="8"/>
      <c r="U10" s="8"/>
      <c r="V10" s="8"/>
      <c r="W10" s="8"/>
      <c r="X10" s="8"/>
      <c r="Y10" s="8"/>
      <c r="Z10" s="8"/>
      <c r="AA10" s="8"/>
      <c r="AB10" s="8"/>
      <c r="AC10" s="8"/>
    </row>
    <row r="11" spans="1:29" s="9" customFormat="1" ht="14.5" x14ac:dyDescent="0.35">
      <c r="A11" s="11">
        <v>6</v>
      </c>
      <c r="B11" s="94" t="s">
        <v>63</v>
      </c>
      <c r="C11" s="64">
        <v>219</v>
      </c>
      <c r="D11" s="77">
        <v>246</v>
      </c>
      <c r="E11" s="77">
        <v>282</v>
      </c>
      <c r="F11" s="77">
        <v>300</v>
      </c>
      <c r="G11" s="136">
        <f t="shared" si="0"/>
        <v>36.986301369863014</v>
      </c>
      <c r="H11" s="136">
        <f t="shared" si="1"/>
        <v>6.3829787234042499</v>
      </c>
      <c r="I11" s="56">
        <v>189</v>
      </c>
      <c r="J11" s="68">
        <v>60.274000000000001</v>
      </c>
      <c r="K11" s="149">
        <v>3.5223670299999998</v>
      </c>
      <c r="L11"/>
      <c r="M11" s="83"/>
      <c r="N11" s="8"/>
      <c r="O11" s="8"/>
      <c r="P11" s="8"/>
      <c r="Q11" s="8"/>
      <c r="R11" s="8"/>
      <c r="S11" s="8"/>
      <c r="T11" s="8"/>
      <c r="U11" s="8"/>
      <c r="V11" s="8"/>
      <c r="W11" s="8"/>
      <c r="X11" s="8"/>
      <c r="Y11" s="8"/>
      <c r="Z11" s="8"/>
      <c r="AA11" s="8"/>
      <c r="AB11" s="8"/>
      <c r="AC11" s="8"/>
    </row>
    <row r="12" spans="1:29" s="9" customFormat="1" ht="14.5" x14ac:dyDescent="0.35">
      <c r="A12" s="40">
        <v>7</v>
      </c>
      <c r="B12" s="39" t="s">
        <v>64</v>
      </c>
      <c r="C12" s="65">
        <v>144</v>
      </c>
      <c r="D12" s="78">
        <v>261</v>
      </c>
      <c r="E12" s="78">
        <v>324</v>
      </c>
      <c r="F12" s="78">
        <v>252</v>
      </c>
      <c r="G12" s="137">
        <f t="shared" si="0"/>
        <v>75</v>
      </c>
      <c r="H12" s="160">
        <f t="shared" si="1"/>
        <v>-22.222222222222214</v>
      </c>
      <c r="I12" s="57">
        <v>24</v>
      </c>
      <c r="J12" s="69">
        <v>2.0833300000000001</v>
      </c>
      <c r="K12" s="150">
        <v>2.9587883100000001</v>
      </c>
      <c r="L12"/>
      <c r="M12" s="83"/>
      <c r="N12" s="8"/>
      <c r="O12" s="8"/>
      <c r="P12" s="8"/>
      <c r="Q12" s="8"/>
      <c r="R12" s="8"/>
      <c r="S12" s="8"/>
      <c r="T12" s="8"/>
      <c r="U12" s="8"/>
      <c r="V12" s="8"/>
      <c r="W12" s="8"/>
      <c r="X12" s="8"/>
      <c r="Y12" s="8"/>
      <c r="Z12" s="8"/>
      <c r="AA12" s="8"/>
      <c r="AB12" s="8"/>
      <c r="AC12" s="8"/>
    </row>
    <row r="13" spans="1:29" s="9" customFormat="1" ht="14.5" x14ac:dyDescent="0.35">
      <c r="A13" s="10">
        <v>8</v>
      </c>
      <c r="B13" s="94" t="s">
        <v>61</v>
      </c>
      <c r="C13" s="64">
        <v>99</v>
      </c>
      <c r="D13" s="77">
        <v>138</v>
      </c>
      <c r="E13" s="77">
        <v>117</v>
      </c>
      <c r="F13" s="77">
        <v>240</v>
      </c>
      <c r="G13" s="136">
        <f t="shared" si="0"/>
        <v>142.42424242424244</v>
      </c>
      <c r="H13" s="136">
        <f t="shared" si="1"/>
        <v>105.12820512820511</v>
      </c>
      <c r="I13" s="56">
        <v>219</v>
      </c>
      <c r="J13" s="68">
        <v>93.939400000000006</v>
      </c>
      <c r="K13" s="149">
        <v>2.81789362</v>
      </c>
      <c r="L13"/>
      <c r="M13" s="83"/>
      <c r="N13" s="8"/>
      <c r="O13" s="8"/>
      <c r="P13" s="8"/>
      <c r="Q13" s="8"/>
      <c r="R13" s="8"/>
      <c r="S13" s="8"/>
      <c r="T13" s="8"/>
      <c r="U13" s="8"/>
      <c r="V13" s="8"/>
      <c r="W13" s="8"/>
      <c r="X13" s="8"/>
      <c r="Y13" s="8"/>
      <c r="Z13" s="8"/>
      <c r="AA13" s="8"/>
      <c r="AB13" s="8"/>
      <c r="AC13" s="8"/>
    </row>
    <row r="14" spans="1:29" s="12" customFormat="1" ht="14.5" x14ac:dyDescent="0.35">
      <c r="A14" s="40">
        <v>9</v>
      </c>
      <c r="B14" s="39" t="s">
        <v>53</v>
      </c>
      <c r="C14" s="65">
        <v>177</v>
      </c>
      <c r="D14" s="78">
        <v>201</v>
      </c>
      <c r="E14" s="78">
        <v>198</v>
      </c>
      <c r="F14" s="78">
        <v>198</v>
      </c>
      <c r="G14" s="137">
        <f t="shared" si="0"/>
        <v>11.86440677966101</v>
      </c>
      <c r="H14" s="137">
        <f t="shared" si="1"/>
        <v>0</v>
      </c>
      <c r="I14" s="57">
        <v>84</v>
      </c>
      <c r="J14" s="69">
        <v>27.118600000000001</v>
      </c>
      <c r="K14" s="150">
        <v>2.3247622400000001</v>
      </c>
      <c r="L14"/>
      <c r="M14" s="83"/>
      <c r="N14" s="8"/>
      <c r="O14" s="8"/>
      <c r="P14" s="8"/>
      <c r="Q14" s="8"/>
      <c r="R14" s="8"/>
      <c r="S14" s="8"/>
      <c r="T14" s="8"/>
      <c r="U14" s="8"/>
      <c r="V14" s="8"/>
      <c r="W14" s="8"/>
      <c r="X14" s="8"/>
      <c r="Y14" s="8"/>
      <c r="Z14" s="8"/>
      <c r="AA14" s="8"/>
      <c r="AB14" s="8"/>
      <c r="AC14" s="8"/>
    </row>
    <row r="15" spans="1:29" s="12" customFormat="1" ht="14.5" x14ac:dyDescent="0.35">
      <c r="A15" s="10">
        <v>10</v>
      </c>
      <c r="B15" s="94" t="s">
        <v>62</v>
      </c>
      <c r="C15" s="64">
        <v>84</v>
      </c>
      <c r="D15" s="77">
        <v>75</v>
      </c>
      <c r="E15" s="77">
        <v>117</v>
      </c>
      <c r="F15" s="77">
        <v>195</v>
      </c>
      <c r="G15" s="136">
        <f t="shared" si="0"/>
        <v>132.14285714285717</v>
      </c>
      <c r="H15" s="136">
        <f t="shared" si="1"/>
        <v>66.666666666666686</v>
      </c>
      <c r="I15" s="56">
        <v>180</v>
      </c>
      <c r="J15" s="68">
        <v>96.428600000000003</v>
      </c>
      <c r="K15" s="149">
        <v>2.2895385699999999</v>
      </c>
      <c r="L15"/>
      <c r="M15" s="83"/>
      <c r="N15" s="8"/>
      <c r="O15" s="8"/>
      <c r="P15" s="8"/>
      <c r="Q15" s="8"/>
      <c r="R15" s="8"/>
      <c r="S15" s="8"/>
      <c r="T15" s="8"/>
      <c r="U15" s="8"/>
      <c r="V15" s="8"/>
      <c r="W15" s="8"/>
      <c r="X15" s="8"/>
      <c r="Y15" s="8"/>
      <c r="Z15" s="8"/>
      <c r="AA15" s="8"/>
      <c r="AB15" s="8"/>
      <c r="AC15" s="8"/>
    </row>
    <row r="16" spans="1:29" s="12" customFormat="1" ht="14.5" x14ac:dyDescent="0.35">
      <c r="A16" s="40">
        <v>11</v>
      </c>
      <c r="B16" s="39" t="s">
        <v>65</v>
      </c>
      <c r="C16" s="65">
        <v>93</v>
      </c>
      <c r="D16" s="78">
        <v>162</v>
      </c>
      <c r="E16" s="78">
        <v>189</v>
      </c>
      <c r="F16" s="78">
        <v>165</v>
      </c>
      <c r="G16" s="137">
        <f t="shared" si="0"/>
        <v>77.419354838709666</v>
      </c>
      <c r="H16" s="160">
        <f t="shared" si="1"/>
        <v>-12.698412698412696</v>
      </c>
      <c r="I16" s="57">
        <v>9</v>
      </c>
      <c r="J16" s="69">
        <v>6.4516099999999996</v>
      </c>
      <c r="K16" s="150">
        <v>1.93730187</v>
      </c>
      <c r="L16"/>
      <c r="M16" s="83"/>
      <c r="N16" s="8"/>
      <c r="O16" s="8"/>
      <c r="P16" s="8"/>
      <c r="Q16" s="8"/>
      <c r="R16" s="8"/>
      <c r="S16" s="8"/>
      <c r="T16" s="8"/>
      <c r="U16" s="8"/>
      <c r="V16" s="8"/>
      <c r="W16" s="8"/>
      <c r="X16" s="8"/>
      <c r="Y16" s="8"/>
      <c r="Z16" s="8"/>
      <c r="AA16" s="8"/>
      <c r="AB16" s="8"/>
      <c r="AC16" s="8"/>
    </row>
    <row r="17" spans="1:29" s="12" customFormat="1" ht="14.5" x14ac:dyDescent="0.35">
      <c r="A17" s="11">
        <v>12</v>
      </c>
      <c r="B17" s="94" t="s">
        <v>66</v>
      </c>
      <c r="C17" s="64">
        <v>117</v>
      </c>
      <c r="D17" s="77">
        <v>132</v>
      </c>
      <c r="E17" s="77">
        <v>183</v>
      </c>
      <c r="F17" s="77">
        <v>162</v>
      </c>
      <c r="G17" s="136">
        <f t="shared" si="0"/>
        <v>38.461538461538453</v>
      </c>
      <c r="H17" s="159">
        <f t="shared" si="1"/>
        <v>-11.47540983606558</v>
      </c>
      <c r="I17" s="58">
        <v>27</v>
      </c>
      <c r="J17" s="70">
        <v>7.69231</v>
      </c>
      <c r="K17" s="151">
        <v>1.9020782000000001</v>
      </c>
      <c r="L17"/>
      <c r="M17" s="83"/>
      <c r="N17" s="8"/>
      <c r="O17" s="8"/>
      <c r="P17" s="8"/>
      <c r="Q17" s="8"/>
      <c r="R17" s="8"/>
      <c r="S17" s="8"/>
      <c r="T17" s="8"/>
      <c r="U17" s="8"/>
      <c r="V17" s="8"/>
      <c r="W17" s="8"/>
      <c r="X17" s="8"/>
      <c r="Y17" s="8"/>
      <c r="Z17" s="8"/>
      <c r="AA17" s="8"/>
      <c r="AB17" s="8"/>
      <c r="AC17" s="8"/>
    </row>
    <row r="18" spans="1:29" s="12" customFormat="1" ht="14.5" x14ac:dyDescent="0.35">
      <c r="A18" s="40"/>
      <c r="B18" s="39" t="s">
        <v>54</v>
      </c>
      <c r="C18" s="65">
        <v>198</v>
      </c>
      <c r="D18" s="78">
        <v>159</v>
      </c>
      <c r="E18" s="78">
        <v>225</v>
      </c>
      <c r="F18" s="78">
        <v>162</v>
      </c>
      <c r="G18" s="160">
        <f t="shared" si="0"/>
        <v>-18.181818181818173</v>
      </c>
      <c r="H18" s="160">
        <f t="shared" si="1"/>
        <v>-28</v>
      </c>
      <c r="I18" s="57">
        <v>60</v>
      </c>
      <c r="J18" s="69">
        <v>33.333300000000001</v>
      </c>
      <c r="K18" s="150">
        <v>1.9020782000000001</v>
      </c>
      <c r="L18"/>
      <c r="M18" s="83"/>
      <c r="N18" s="8"/>
      <c r="O18" s="8"/>
      <c r="P18" s="8"/>
      <c r="Q18" s="8"/>
      <c r="R18" s="8"/>
      <c r="S18" s="8"/>
      <c r="T18" s="8"/>
      <c r="U18" s="8"/>
      <c r="V18" s="8"/>
      <c r="W18" s="8"/>
      <c r="X18" s="8"/>
      <c r="Y18" s="8"/>
      <c r="Z18" s="8"/>
      <c r="AA18" s="8"/>
      <c r="AB18" s="8"/>
      <c r="AC18" s="8"/>
    </row>
    <row r="19" spans="1:29" s="12" customFormat="1" ht="14.5" x14ac:dyDescent="0.35">
      <c r="A19" s="11">
        <v>14</v>
      </c>
      <c r="B19" s="94" t="s">
        <v>46</v>
      </c>
      <c r="C19" s="64">
        <v>96</v>
      </c>
      <c r="D19" s="77">
        <v>165</v>
      </c>
      <c r="E19" s="77">
        <v>174</v>
      </c>
      <c r="F19" s="77">
        <v>150</v>
      </c>
      <c r="G19" s="136">
        <f t="shared" si="0"/>
        <v>56.25</v>
      </c>
      <c r="H19" s="159">
        <f t="shared" si="1"/>
        <v>-13.793103448275872</v>
      </c>
      <c r="I19" s="58">
        <v>15</v>
      </c>
      <c r="J19" s="70">
        <v>9.375</v>
      </c>
      <c r="K19" s="151">
        <v>1.7611835199999999</v>
      </c>
      <c r="L19"/>
      <c r="M19" s="83"/>
      <c r="N19" s="8"/>
      <c r="O19" s="8"/>
      <c r="P19" s="8"/>
      <c r="Q19" s="8"/>
      <c r="R19" s="8"/>
      <c r="S19" s="8"/>
      <c r="T19" s="8"/>
      <c r="U19" s="8"/>
      <c r="V19" s="8"/>
      <c r="W19" s="8"/>
      <c r="X19" s="8"/>
      <c r="Y19" s="8"/>
      <c r="Z19" s="8"/>
      <c r="AA19" s="8"/>
      <c r="AB19" s="8"/>
      <c r="AC19" s="8"/>
    </row>
    <row r="20" spans="1:29" s="12" customFormat="1" ht="14.5" x14ac:dyDescent="0.35">
      <c r="A20" s="40"/>
      <c r="B20" s="39" t="s">
        <v>29</v>
      </c>
      <c r="C20" s="65">
        <v>102</v>
      </c>
      <c r="D20" s="78">
        <v>120</v>
      </c>
      <c r="E20" s="78">
        <v>132</v>
      </c>
      <c r="F20" s="78">
        <v>150</v>
      </c>
      <c r="G20" s="137">
        <f t="shared" si="0"/>
        <v>47.058823529411768</v>
      </c>
      <c r="H20" s="137">
        <f t="shared" si="1"/>
        <v>13.63636363636364</v>
      </c>
      <c r="I20" s="57">
        <v>60</v>
      </c>
      <c r="J20" s="69">
        <v>38.235300000000002</v>
      </c>
      <c r="K20" s="150">
        <v>1.7611835199999999</v>
      </c>
      <c r="L20"/>
      <c r="M20" s="83"/>
      <c r="N20" s="8"/>
      <c r="O20" s="8"/>
      <c r="P20" s="8"/>
      <c r="Q20" s="8"/>
      <c r="R20" s="8"/>
      <c r="S20" s="8"/>
      <c r="T20" s="8"/>
      <c r="U20" s="8"/>
      <c r="V20" s="8"/>
      <c r="W20" s="8"/>
      <c r="X20" s="8"/>
      <c r="Y20" s="8"/>
      <c r="Z20" s="8"/>
      <c r="AA20" s="8"/>
      <c r="AB20" s="8"/>
      <c r="AC20" s="8"/>
    </row>
    <row r="21" spans="1:29" s="12" customFormat="1" ht="14.5" x14ac:dyDescent="0.35">
      <c r="A21" s="10">
        <v>16</v>
      </c>
      <c r="B21" s="94" t="s">
        <v>30</v>
      </c>
      <c r="C21" s="64">
        <v>36</v>
      </c>
      <c r="D21" s="77">
        <v>117</v>
      </c>
      <c r="E21" s="77">
        <v>126</v>
      </c>
      <c r="F21" s="77">
        <v>147</v>
      </c>
      <c r="G21" s="136">
        <f t="shared" si="0"/>
        <v>308.33333333333331</v>
      </c>
      <c r="H21" s="136">
        <f t="shared" si="1"/>
        <v>16.666666666666671</v>
      </c>
      <c r="I21" s="56">
        <v>51</v>
      </c>
      <c r="J21" s="68">
        <v>50</v>
      </c>
      <c r="K21" s="149">
        <v>1.72595985</v>
      </c>
      <c r="L21"/>
      <c r="M21" s="83"/>
      <c r="N21" s="8"/>
      <c r="O21" s="8"/>
      <c r="P21" s="8"/>
      <c r="Q21" s="8"/>
      <c r="R21" s="8"/>
      <c r="S21" s="8"/>
      <c r="T21" s="8"/>
      <c r="U21" s="8"/>
      <c r="V21" s="8"/>
      <c r="W21" s="8"/>
      <c r="X21" s="8"/>
      <c r="Y21" s="8"/>
      <c r="Z21" s="8"/>
      <c r="AA21" s="8"/>
      <c r="AB21" s="8"/>
      <c r="AC21" s="8"/>
    </row>
    <row r="22" spans="1:29" s="12" customFormat="1" ht="14.5" x14ac:dyDescent="0.35">
      <c r="A22" s="41">
        <v>17</v>
      </c>
      <c r="B22" s="39" t="s">
        <v>55</v>
      </c>
      <c r="C22" s="65">
        <v>78</v>
      </c>
      <c r="D22" s="78">
        <v>150</v>
      </c>
      <c r="E22" s="78">
        <v>159</v>
      </c>
      <c r="F22" s="78">
        <v>135</v>
      </c>
      <c r="G22" s="137">
        <f t="shared" si="0"/>
        <v>73.076923076923094</v>
      </c>
      <c r="H22" s="160">
        <f t="shared" si="1"/>
        <v>-15.094339622641513</v>
      </c>
      <c r="I22" s="57">
        <v>78</v>
      </c>
      <c r="J22" s="69">
        <v>42.307699999999997</v>
      </c>
      <c r="K22" s="150">
        <v>1.5850651600000001</v>
      </c>
      <c r="L22"/>
      <c r="M22" s="83"/>
      <c r="N22" s="8"/>
      <c r="O22" s="8"/>
      <c r="P22" s="8"/>
      <c r="Q22" s="8"/>
      <c r="R22" s="8"/>
      <c r="S22" s="8"/>
      <c r="T22" s="8"/>
      <c r="U22" s="8"/>
      <c r="V22" s="8"/>
      <c r="W22" s="8"/>
      <c r="X22" s="8"/>
      <c r="Y22" s="8"/>
      <c r="Z22" s="8"/>
      <c r="AA22" s="8"/>
      <c r="AB22" s="8"/>
      <c r="AC22" s="8"/>
    </row>
    <row r="23" spans="1:29" s="12" customFormat="1" ht="14.5" x14ac:dyDescent="0.35">
      <c r="A23" s="10">
        <v>18</v>
      </c>
      <c r="B23" s="94" t="s">
        <v>56</v>
      </c>
      <c r="C23" s="64">
        <v>99</v>
      </c>
      <c r="D23" s="77">
        <v>93</v>
      </c>
      <c r="E23" s="77">
        <v>117</v>
      </c>
      <c r="F23" s="77">
        <v>126</v>
      </c>
      <c r="G23" s="136">
        <f t="shared" si="0"/>
        <v>27.272727272727266</v>
      </c>
      <c r="H23" s="136">
        <f t="shared" si="1"/>
        <v>7.6923076923076934</v>
      </c>
      <c r="I23" s="59">
        <v>36</v>
      </c>
      <c r="J23" s="71">
        <v>24.2424</v>
      </c>
      <c r="K23" s="152">
        <v>1.4793941500000001</v>
      </c>
      <c r="L23"/>
      <c r="M23" s="83"/>
      <c r="N23" s="8"/>
      <c r="O23" s="8"/>
      <c r="P23" s="8"/>
      <c r="Q23" s="8"/>
      <c r="R23" s="8"/>
      <c r="S23" s="8"/>
      <c r="T23" s="8"/>
      <c r="U23" s="8"/>
      <c r="V23" s="8"/>
      <c r="W23" s="8"/>
      <c r="X23" s="8"/>
      <c r="Y23" s="8"/>
      <c r="Z23" s="8"/>
      <c r="AA23" s="8"/>
      <c r="AB23" s="8"/>
      <c r="AC23" s="8"/>
    </row>
    <row r="24" spans="1:29" s="12" customFormat="1" ht="14.5" x14ac:dyDescent="0.35">
      <c r="A24" s="40">
        <v>19</v>
      </c>
      <c r="B24" s="39" t="s">
        <v>57</v>
      </c>
      <c r="C24" s="65">
        <v>96</v>
      </c>
      <c r="D24" s="79">
        <v>132</v>
      </c>
      <c r="E24" s="79">
        <v>117</v>
      </c>
      <c r="F24" s="79">
        <v>123</v>
      </c>
      <c r="G24" s="138">
        <f t="shared" si="0"/>
        <v>28.125</v>
      </c>
      <c r="H24" s="138">
        <f t="shared" si="1"/>
        <v>5.1282051282051384</v>
      </c>
      <c r="I24" s="60">
        <v>81</v>
      </c>
      <c r="J24" s="72">
        <v>59.375</v>
      </c>
      <c r="K24" s="153">
        <v>1.4441704799999999</v>
      </c>
      <c r="L24"/>
      <c r="M24" s="83"/>
      <c r="N24" s="8"/>
      <c r="O24" s="8"/>
      <c r="P24" s="8"/>
      <c r="Q24" s="8"/>
      <c r="R24" s="8"/>
      <c r="S24" s="8"/>
      <c r="T24" s="8"/>
      <c r="U24" s="8"/>
      <c r="V24" s="8"/>
      <c r="W24" s="8"/>
      <c r="X24" s="8"/>
      <c r="Y24" s="8"/>
      <c r="Z24" s="8"/>
      <c r="AA24" s="8"/>
      <c r="AB24" s="8"/>
      <c r="AC24" s="8"/>
    </row>
    <row r="25" spans="1:29" s="12" customFormat="1" ht="14.5" x14ac:dyDescent="0.35">
      <c r="A25" s="10">
        <v>20</v>
      </c>
      <c r="B25" s="94" t="s">
        <v>82</v>
      </c>
      <c r="C25" s="64">
        <v>60</v>
      </c>
      <c r="D25" s="77">
        <v>81</v>
      </c>
      <c r="E25" s="77">
        <v>99</v>
      </c>
      <c r="F25" s="77">
        <v>120</v>
      </c>
      <c r="G25" s="136">
        <f t="shared" si="0"/>
        <v>100</v>
      </c>
      <c r="H25" s="136">
        <f t="shared" si="1"/>
        <v>21.212121212121218</v>
      </c>
      <c r="I25" s="61">
        <v>45</v>
      </c>
      <c r="J25" s="73">
        <v>30</v>
      </c>
      <c r="K25" s="154">
        <v>1.40894681</v>
      </c>
      <c r="L25"/>
      <c r="M25" s="83"/>
      <c r="N25" s="8"/>
      <c r="O25" s="8"/>
      <c r="P25" s="8"/>
      <c r="Q25" s="8"/>
      <c r="R25" s="8"/>
      <c r="S25" s="8"/>
      <c r="T25" s="8"/>
      <c r="U25" s="8"/>
      <c r="V25" s="8"/>
      <c r="W25" s="8"/>
      <c r="X25" s="8"/>
      <c r="Y25" s="8"/>
      <c r="Z25" s="8"/>
      <c r="AA25" s="8"/>
      <c r="AB25" s="8"/>
      <c r="AC25" s="8"/>
    </row>
    <row r="26" spans="1:29" s="12" customFormat="1" ht="14.5" x14ac:dyDescent="0.35">
      <c r="A26" s="40">
        <v>21</v>
      </c>
      <c r="B26" s="39" t="s">
        <v>58</v>
      </c>
      <c r="C26" s="65">
        <v>60</v>
      </c>
      <c r="D26" s="78">
        <v>69</v>
      </c>
      <c r="E26" s="78">
        <v>102</v>
      </c>
      <c r="F26" s="78">
        <v>105</v>
      </c>
      <c r="G26" s="137">
        <f t="shared" si="0"/>
        <v>75</v>
      </c>
      <c r="H26" s="137">
        <f t="shared" si="1"/>
        <v>2.941176470588232</v>
      </c>
      <c r="I26" s="57">
        <v>12</v>
      </c>
      <c r="J26" s="69">
        <v>5</v>
      </c>
      <c r="K26" s="150">
        <v>1.2328284599999999</v>
      </c>
      <c r="L26"/>
      <c r="M26" s="83"/>
      <c r="N26" s="8"/>
      <c r="O26" s="8"/>
      <c r="P26" s="8"/>
      <c r="Q26" s="8"/>
      <c r="R26" s="8"/>
      <c r="S26" s="8"/>
      <c r="T26" s="8"/>
      <c r="U26" s="8"/>
      <c r="V26" s="8"/>
      <c r="W26" s="8"/>
      <c r="X26" s="8"/>
      <c r="Y26" s="8"/>
      <c r="Z26" s="8"/>
      <c r="AA26" s="8"/>
      <c r="AB26" s="8"/>
      <c r="AC26" s="8"/>
    </row>
    <row r="27" spans="1:29" s="12" customFormat="1" ht="14.5" x14ac:dyDescent="0.35">
      <c r="A27" s="10">
        <v>22</v>
      </c>
      <c r="B27" s="94" t="s">
        <v>20</v>
      </c>
      <c r="C27" s="64">
        <v>54</v>
      </c>
      <c r="D27" s="77">
        <v>84</v>
      </c>
      <c r="E27" s="77">
        <v>108</v>
      </c>
      <c r="F27" s="77">
        <v>99</v>
      </c>
      <c r="G27" s="136">
        <f t="shared" si="0"/>
        <v>83.333333333333314</v>
      </c>
      <c r="H27" s="159">
        <f t="shared" si="1"/>
        <v>-8.3333333333333428</v>
      </c>
      <c r="I27" s="56">
        <v>9</v>
      </c>
      <c r="J27" s="68">
        <v>5.5555599999999998</v>
      </c>
      <c r="K27" s="149">
        <v>1.16238112</v>
      </c>
      <c r="L27"/>
      <c r="M27" s="83"/>
      <c r="N27" s="8"/>
      <c r="O27" s="8"/>
      <c r="P27" s="8"/>
      <c r="Q27" s="8"/>
      <c r="R27" s="8"/>
      <c r="S27" s="8"/>
      <c r="T27" s="8"/>
      <c r="U27" s="8"/>
      <c r="V27" s="8"/>
      <c r="W27" s="8"/>
      <c r="X27" s="8"/>
      <c r="Y27" s="8"/>
      <c r="Z27" s="8"/>
      <c r="AA27" s="8"/>
      <c r="AB27" s="8"/>
      <c r="AC27" s="8"/>
    </row>
    <row r="28" spans="1:29" s="12" customFormat="1" ht="14.5" x14ac:dyDescent="0.35">
      <c r="A28" s="40">
        <v>23</v>
      </c>
      <c r="B28" s="39" t="s">
        <v>21</v>
      </c>
      <c r="C28" s="65">
        <v>54</v>
      </c>
      <c r="D28" s="78">
        <v>84</v>
      </c>
      <c r="E28" s="78">
        <v>78</v>
      </c>
      <c r="F28" s="78">
        <v>90</v>
      </c>
      <c r="G28" s="137">
        <f t="shared" si="0"/>
        <v>66.666666666666686</v>
      </c>
      <c r="H28" s="137">
        <f t="shared" si="1"/>
        <v>15.384615384615373</v>
      </c>
      <c r="I28" s="57">
        <v>63</v>
      </c>
      <c r="J28" s="69">
        <v>61.1111</v>
      </c>
      <c r="K28" s="150">
        <v>1.05671011</v>
      </c>
      <c r="L28"/>
      <c r="M28" s="83"/>
      <c r="N28" s="8"/>
      <c r="O28" s="8"/>
      <c r="P28" s="8"/>
      <c r="Q28" s="8"/>
      <c r="R28" s="8"/>
      <c r="S28" s="8"/>
      <c r="T28" s="8"/>
      <c r="U28" s="8"/>
      <c r="V28" s="8"/>
      <c r="W28" s="8"/>
      <c r="X28" s="8"/>
      <c r="Y28" s="8"/>
      <c r="Z28" s="8"/>
      <c r="AA28" s="8"/>
      <c r="AB28" s="8"/>
      <c r="AC28" s="8"/>
    </row>
    <row r="29" spans="1:29" s="12" customFormat="1" ht="14.5" x14ac:dyDescent="0.35">
      <c r="A29" s="10">
        <v>24</v>
      </c>
      <c r="B29" s="94" t="s">
        <v>67</v>
      </c>
      <c r="C29" s="64">
        <v>96</v>
      </c>
      <c r="D29" s="77">
        <v>93</v>
      </c>
      <c r="E29" s="77">
        <v>78</v>
      </c>
      <c r="F29" s="77">
        <v>81</v>
      </c>
      <c r="G29" s="159">
        <f t="shared" si="0"/>
        <v>-15.625</v>
      </c>
      <c r="H29" s="136">
        <f t="shared" si="1"/>
        <v>3.8461538461538538</v>
      </c>
      <c r="I29" s="56">
        <v>60</v>
      </c>
      <c r="J29" s="68">
        <v>59.375</v>
      </c>
      <c r="K29" s="149">
        <v>0.95103910000000003</v>
      </c>
      <c r="L29"/>
      <c r="M29" s="83"/>
      <c r="N29" s="8"/>
      <c r="O29" s="8"/>
      <c r="P29" s="8"/>
      <c r="Q29" s="8"/>
      <c r="R29" s="8"/>
      <c r="S29" s="8"/>
      <c r="T29" s="8"/>
      <c r="U29" s="8"/>
      <c r="V29" s="8"/>
      <c r="W29" s="8"/>
      <c r="X29" s="8"/>
      <c r="Y29" s="8"/>
      <c r="Z29" s="8"/>
      <c r="AA29" s="8"/>
      <c r="AB29" s="8"/>
      <c r="AC29" s="8"/>
    </row>
    <row r="30" spans="1:29" s="12" customFormat="1" ht="14.5" x14ac:dyDescent="0.35">
      <c r="A30" s="42">
        <v>25</v>
      </c>
      <c r="B30" s="39" t="s">
        <v>24</v>
      </c>
      <c r="C30" s="65">
        <v>75</v>
      </c>
      <c r="D30" s="78">
        <v>87</v>
      </c>
      <c r="E30" s="78">
        <v>81</v>
      </c>
      <c r="F30" s="78">
        <v>78</v>
      </c>
      <c r="G30" s="137">
        <f t="shared" si="0"/>
        <v>4</v>
      </c>
      <c r="H30" s="160">
        <f t="shared" si="1"/>
        <v>-3.7037037037037095</v>
      </c>
      <c r="I30" s="157">
        <v>27</v>
      </c>
      <c r="J30" s="139">
        <v>32</v>
      </c>
      <c r="K30" s="155">
        <v>0.91581542999999999</v>
      </c>
      <c r="L30"/>
      <c r="M30" s="83"/>
      <c r="N30" s="8"/>
      <c r="O30" s="8"/>
      <c r="P30" s="8"/>
      <c r="Q30" s="8"/>
      <c r="R30" s="8"/>
      <c r="S30" s="8"/>
      <c r="T30" s="8"/>
      <c r="U30" s="8"/>
      <c r="V30" s="8"/>
      <c r="W30" s="8"/>
      <c r="X30" s="8"/>
      <c r="Y30" s="8"/>
      <c r="Z30" s="8"/>
      <c r="AA30" s="8"/>
      <c r="AB30" s="8"/>
      <c r="AC30" s="8"/>
    </row>
    <row r="31" spans="1:29" s="12" customFormat="1" ht="46.5" customHeight="1" x14ac:dyDescent="0.35">
      <c r="A31" s="45"/>
      <c r="B31" s="46" t="s">
        <v>16</v>
      </c>
      <c r="C31" s="66">
        <v>6231</v>
      </c>
      <c r="D31" s="66">
        <v>7770</v>
      </c>
      <c r="E31" s="66">
        <v>8757</v>
      </c>
      <c r="F31" s="66">
        <v>8517</v>
      </c>
      <c r="G31" s="158">
        <f>F31/C31*100-100</f>
        <v>36.687530091478095</v>
      </c>
      <c r="H31" s="162">
        <f>F31/E31*100-100</f>
        <v>-2.7406646111682136</v>
      </c>
      <c r="I31" s="62">
        <v>3624</v>
      </c>
      <c r="J31" s="140">
        <v>42.550199999999997</v>
      </c>
      <c r="K31" s="156"/>
      <c r="L31" s="44"/>
      <c r="M31" s="83"/>
      <c r="N31" s="8"/>
      <c r="O31" s="8"/>
      <c r="P31" s="8"/>
      <c r="Q31" s="8"/>
      <c r="R31" s="8"/>
      <c r="S31" s="8"/>
      <c r="T31" s="8"/>
      <c r="U31" s="8"/>
      <c r="V31" s="8"/>
      <c r="W31" s="8"/>
      <c r="X31" s="8"/>
      <c r="Y31" s="8"/>
      <c r="Z31" s="8"/>
      <c r="AA31" s="8"/>
      <c r="AB31" s="8"/>
      <c r="AC31" s="8"/>
    </row>
    <row r="32" spans="1:29" s="12" customFormat="1" ht="124.5" customHeight="1" x14ac:dyDescent="0.35">
      <c r="A32" s="183" t="s">
        <v>74</v>
      </c>
      <c r="B32" s="184"/>
      <c r="C32" s="184"/>
      <c r="D32" s="184"/>
      <c r="E32" s="184"/>
      <c r="F32" s="184"/>
      <c r="G32" s="184"/>
      <c r="H32" s="184"/>
      <c r="I32" s="184"/>
      <c r="J32" s="184"/>
      <c r="K32" s="184"/>
      <c r="L32" s="74"/>
      <c r="M32" s="13"/>
    </row>
    <row r="33" spans="1:13" s="15" customFormat="1" ht="12.5" x14ac:dyDescent="0.35">
      <c r="A33" s="14"/>
      <c r="M33" s="16"/>
    </row>
  </sheetData>
  <mergeCells count="7">
    <mergeCell ref="A1:K1"/>
    <mergeCell ref="A32:K32"/>
    <mergeCell ref="C3:J3"/>
    <mergeCell ref="A2:K2"/>
    <mergeCell ref="A3:A5"/>
    <mergeCell ref="B3:B5"/>
    <mergeCell ref="I4:J4"/>
  </mergeCells>
  <hyperlinks>
    <hyperlink ref="A1:K1" location="Erläuterungen!A1" tooltip="zurück zu den Erläuterungen" display="zurück zu den Erläuterungen" xr:uid="{15367690-533B-4F78-9356-E3C8272759D0}"/>
  </hyperlinks>
  <pageMargins left="0.23622047244094491" right="0.23622047244094491" top="0.35433070866141736" bottom="0.35433070866141736" header="0.31496062992125984" footer="0.31496062992125984"/>
  <pageSetup paperSize="9" scale="80" orientation="landscape" r:id="rId1"/>
  <headerFooter differentFirst="1">
    <oddFooter>&amp;C&amp;P</oddFooter>
  </headerFooter>
  <rowBreaks count="1" manualBreakCount="1">
    <brk id="2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F3F6-BC6B-4891-8A5A-BAAF6614C6FE}">
  <dimension ref="A1:AC33"/>
  <sheetViews>
    <sheetView zoomScaleNormal="100" zoomScalePageLayoutView="50" workbookViewId="0">
      <selection activeCell="A3" sqref="A3:A5"/>
    </sheetView>
  </sheetViews>
  <sheetFormatPr baseColWidth="10" defaultColWidth="11.453125" defaultRowHeight="14" x14ac:dyDescent="0.35"/>
  <cols>
    <col min="1" max="1" width="6.26953125" style="17" customWidth="1"/>
    <col min="2" max="2" width="64" style="18" customWidth="1"/>
    <col min="3" max="6" width="9" style="18" customWidth="1"/>
    <col min="7" max="8" width="13.453125" style="18" customWidth="1"/>
    <col min="9" max="10" width="8.81640625" style="18" customWidth="1"/>
    <col min="11" max="11" width="22.81640625" style="18" customWidth="1"/>
    <col min="12" max="12" width="5.453125" style="18" customWidth="1"/>
    <col min="13" max="13" width="45.81640625" style="19" customWidth="1"/>
    <col min="14" max="28" width="5.453125" style="18" customWidth="1"/>
    <col min="29" max="29" width="4.1796875" style="18" customWidth="1"/>
    <col min="30" max="16384" width="11.453125" style="18"/>
  </cols>
  <sheetData>
    <row r="1" spans="1:29" x14ac:dyDescent="0.35">
      <c r="A1" s="182" t="s">
        <v>0</v>
      </c>
      <c r="B1" s="182"/>
      <c r="C1" s="182"/>
      <c r="D1" s="182"/>
      <c r="E1" s="182"/>
      <c r="F1" s="182"/>
      <c r="G1" s="182"/>
      <c r="H1" s="182"/>
      <c r="I1" s="182"/>
      <c r="J1" s="182"/>
      <c r="K1" s="182"/>
      <c r="L1" s="19"/>
      <c r="M1" s="18"/>
    </row>
    <row r="2" spans="1:29" s="1" customFormat="1" ht="37.5" customHeight="1" x14ac:dyDescent="0.35">
      <c r="A2" s="187" t="s">
        <v>84</v>
      </c>
      <c r="B2" s="188"/>
      <c r="C2" s="188"/>
      <c r="D2" s="188"/>
      <c r="E2" s="188"/>
      <c r="F2" s="188"/>
      <c r="G2" s="188"/>
      <c r="H2" s="188"/>
      <c r="I2" s="188"/>
      <c r="J2" s="188"/>
      <c r="K2" s="188"/>
      <c r="N2" s="2"/>
    </row>
    <row r="3" spans="1:29" s="3" customFormat="1" ht="28.5" customHeight="1" x14ac:dyDescent="0.35">
      <c r="A3" s="189" t="s">
        <v>1</v>
      </c>
      <c r="B3" s="192" t="s">
        <v>15</v>
      </c>
      <c r="C3" s="185" t="s">
        <v>2</v>
      </c>
      <c r="D3" s="186"/>
      <c r="E3" s="186"/>
      <c r="F3" s="186"/>
      <c r="G3" s="186"/>
      <c r="H3" s="186"/>
      <c r="I3" s="186"/>
      <c r="J3" s="186"/>
      <c r="K3" s="51"/>
      <c r="M3" s="4"/>
    </row>
    <row r="4" spans="1:29" s="3" customFormat="1" ht="22.5" customHeight="1" x14ac:dyDescent="0.35">
      <c r="A4" s="190"/>
      <c r="B4" s="193"/>
      <c r="C4" s="52"/>
      <c r="D4" s="75"/>
      <c r="E4" s="75"/>
      <c r="F4" s="75"/>
      <c r="G4" s="75"/>
      <c r="H4" s="75"/>
      <c r="I4" s="195" t="s">
        <v>50</v>
      </c>
      <c r="J4" s="196"/>
      <c r="K4" s="54"/>
      <c r="M4" s="4"/>
    </row>
    <row r="5" spans="1:29" s="5" customFormat="1" ht="108.75" customHeight="1" x14ac:dyDescent="0.35">
      <c r="A5" s="191"/>
      <c r="B5" s="194"/>
      <c r="C5" s="52">
        <v>2021</v>
      </c>
      <c r="D5" s="52">
        <v>2022</v>
      </c>
      <c r="E5" s="52">
        <v>2023</v>
      </c>
      <c r="F5" s="52">
        <v>2024</v>
      </c>
      <c r="G5" s="52" t="s">
        <v>91</v>
      </c>
      <c r="H5" s="52" t="s">
        <v>90</v>
      </c>
      <c r="I5" s="53" t="s">
        <v>9</v>
      </c>
      <c r="J5" s="53" t="s">
        <v>89</v>
      </c>
      <c r="K5" s="53" t="s">
        <v>88</v>
      </c>
      <c r="L5" s="6"/>
      <c r="M5" s="7"/>
    </row>
    <row r="6" spans="1:29" s="9" customFormat="1" ht="14.5" x14ac:dyDescent="0.35">
      <c r="A6" s="130">
        <v>1</v>
      </c>
      <c r="B6" s="39" t="s">
        <v>60</v>
      </c>
      <c r="C6" s="63">
        <v>66</v>
      </c>
      <c r="D6" s="63">
        <v>69</v>
      </c>
      <c r="E6" s="63">
        <v>111</v>
      </c>
      <c r="F6" s="63">
        <v>174</v>
      </c>
      <c r="G6" s="163">
        <v>163.63636363636363</v>
      </c>
      <c r="H6" s="163">
        <v>56.756756756756744</v>
      </c>
      <c r="I6" s="120">
        <v>129</v>
      </c>
      <c r="J6" s="121">
        <v>74.137900000000002</v>
      </c>
      <c r="K6" s="165">
        <v>7.8484438430311236</v>
      </c>
      <c r="L6" s="43"/>
      <c r="M6" s="8"/>
      <c r="N6" s="8"/>
      <c r="O6" s="8"/>
      <c r="P6" s="8"/>
      <c r="Q6" s="8"/>
      <c r="R6" s="8"/>
      <c r="S6" s="8"/>
      <c r="T6" s="8"/>
      <c r="U6" s="8"/>
      <c r="V6" s="8"/>
      <c r="W6" s="8"/>
      <c r="X6" s="8"/>
      <c r="Y6" s="8"/>
      <c r="Z6" s="8"/>
      <c r="AA6" s="8"/>
      <c r="AB6" s="8"/>
      <c r="AC6" s="8"/>
    </row>
    <row r="7" spans="1:29" s="9" customFormat="1" ht="14.5" x14ac:dyDescent="0.35">
      <c r="A7" s="131">
        <v>2</v>
      </c>
      <c r="B7" s="94" t="s">
        <v>22</v>
      </c>
      <c r="C7" s="64">
        <v>132</v>
      </c>
      <c r="D7" s="64">
        <v>153</v>
      </c>
      <c r="E7" s="64">
        <v>171</v>
      </c>
      <c r="F7" s="64">
        <v>150</v>
      </c>
      <c r="G7" s="136">
        <v>13.63636363636364</v>
      </c>
      <c r="H7" s="159">
        <v>-12.280701754385973</v>
      </c>
      <c r="I7" s="122">
        <v>60</v>
      </c>
      <c r="J7" s="86">
        <v>40</v>
      </c>
      <c r="K7" s="166">
        <v>6.7658998646820026</v>
      </c>
      <c r="L7" s="43"/>
      <c r="M7" s="8"/>
      <c r="N7" s="8"/>
      <c r="O7" s="8"/>
      <c r="P7" s="8"/>
      <c r="Q7" s="8"/>
      <c r="R7" s="8"/>
      <c r="S7" s="8"/>
      <c r="T7" s="8"/>
      <c r="U7" s="8"/>
      <c r="V7" s="8"/>
      <c r="W7" s="8"/>
      <c r="X7" s="8"/>
      <c r="Y7" s="8"/>
      <c r="Z7" s="8"/>
      <c r="AA7" s="8"/>
      <c r="AB7" s="8"/>
      <c r="AC7" s="8"/>
    </row>
    <row r="8" spans="1:29" s="9" customFormat="1" ht="14.5" x14ac:dyDescent="0.35">
      <c r="A8" s="132">
        <v>3</v>
      </c>
      <c r="B8" s="39" t="s">
        <v>62</v>
      </c>
      <c r="C8" s="65">
        <v>51</v>
      </c>
      <c r="D8" s="65">
        <v>45</v>
      </c>
      <c r="E8" s="65">
        <v>87</v>
      </c>
      <c r="F8" s="65">
        <v>129</v>
      </c>
      <c r="G8" s="137">
        <v>152.94117647058823</v>
      </c>
      <c r="H8" s="137">
        <v>48.275862068965523</v>
      </c>
      <c r="I8" s="123">
        <v>123</v>
      </c>
      <c r="J8" s="85">
        <v>95.348799999999997</v>
      </c>
      <c r="K8" s="167">
        <v>5.8186738836265226</v>
      </c>
      <c r="L8" s="43"/>
      <c r="M8" s="8"/>
      <c r="N8" s="8"/>
      <c r="O8" s="8"/>
      <c r="P8" s="8"/>
      <c r="Q8" s="8"/>
      <c r="R8" s="8"/>
      <c r="S8" s="8"/>
      <c r="T8" s="8"/>
      <c r="U8" s="8"/>
      <c r="V8" s="8"/>
      <c r="W8" s="8"/>
      <c r="X8" s="8"/>
      <c r="Y8" s="8"/>
      <c r="Z8" s="8"/>
      <c r="AA8" s="8"/>
      <c r="AB8" s="8"/>
      <c r="AC8" s="8"/>
    </row>
    <row r="9" spans="1:29" s="9" customFormat="1" ht="14.5" x14ac:dyDescent="0.35">
      <c r="A9" s="131">
        <v>4</v>
      </c>
      <c r="B9" s="94" t="s">
        <v>25</v>
      </c>
      <c r="C9" s="64">
        <v>66</v>
      </c>
      <c r="D9" s="64">
        <v>93</v>
      </c>
      <c r="E9" s="64">
        <v>114</v>
      </c>
      <c r="F9" s="64">
        <v>117</v>
      </c>
      <c r="G9" s="136">
        <v>77.27272727272728</v>
      </c>
      <c r="H9" s="136">
        <v>2.6315789473684248</v>
      </c>
      <c r="I9" s="122">
        <v>54</v>
      </c>
      <c r="J9" s="86">
        <v>46.153799999999997</v>
      </c>
      <c r="K9" s="166">
        <v>5.2774018944519625</v>
      </c>
      <c r="L9" s="43"/>
      <c r="M9" s="8"/>
      <c r="N9" s="8"/>
      <c r="O9" s="8"/>
      <c r="P9" s="8"/>
      <c r="Q9" s="8"/>
      <c r="R9" s="8"/>
      <c r="S9" s="8"/>
      <c r="T9" s="8"/>
      <c r="U9" s="8"/>
      <c r="V9" s="8"/>
      <c r="W9" s="8"/>
      <c r="X9" s="8"/>
      <c r="Y9" s="8"/>
      <c r="Z9" s="8"/>
      <c r="AA9" s="8"/>
      <c r="AB9" s="8"/>
      <c r="AC9" s="8"/>
    </row>
    <row r="10" spans="1:29" s="9" customFormat="1" ht="14.5" x14ac:dyDescent="0.35">
      <c r="A10" s="132">
        <v>5</v>
      </c>
      <c r="B10" s="39" t="s">
        <v>61</v>
      </c>
      <c r="C10" s="65">
        <v>45</v>
      </c>
      <c r="D10" s="65">
        <v>66</v>
      </c>
      <c r="E10" s="65">
        <v>54</v>
      </c>
      <c r="F10" s="65">
        <v>90</v>
      </c>
      <c r="G10" s="137">
        <v>100</v>
      </c>
      <c r="H10" s="137">
        <v>66.666666666666686</v>
      </c>
      <c r="I10" s="123">
        <v>84</v>
      </c>
      <c r="J10" s="85">
        <v>93.333299999999994</v>
      </c>
      <c r="K10" s="167">
        <v>4.0595399188092021</v>
      </c>
      <c r="L10" s="43"/>
      <c r="M10" s="8"/>
      <c r="N10" s="8"/>
      <c r="O10" s="8"/>
      <c r="P10" s="8"/>
      <c r="Q10" s="8"/>
      <c r="R10" s="8"/>
      <c r="S10" s="8"/>
      <c r="T10" s="8"/>
      <c r="U10" s="8"/>
      <c r="V10" s="8"/>
      <c r="W10" s="8"/>
      <c r="X10" s="8"/>
      <c r="Y10" s="8"/>
      <c r="Z10" s="8"/>
      <c r="AA10" s="8"/>
      <c r="AB10" s="8"/>
      <c r="AC10" s="8"/>
    </row>
    <row r="11" spans="1:29" s="9" customFormat="1" ht="14.5" x14ac:dyDescent="0.35">
      <c r="A11" s="131"/>
      <c r="B11" s="94" t="s">
        <v>66</v>
      </c>
      <c r="C11" s="64">
        <v>57</v>
      </c>
      <c r="D11" s="64">
        <v>66</v>
      </c>
      <c r="E11" s="64">
        <v>93</v>
      </c>
      <c r="F11" s="64">
        <v>90</v>
      </c>
      <c r="G11" s="136">
        <v>57.89473684210526</v>
      </c>
      <c r="H11" s="159">
        <v>-3.2258064516128968</v>
      </c>
      <c r="I11" s="122">
        <v>24</v>
      </c>
      <c r="J11" s="86">
        <v>26.666699999999999</v>
      </c>
      <c r="K11" s="166">
        <v>4.0595399188092021</v>
      </c>
      <c r="L11" s="43"/>
      <c r="M11" s="8"/>
      <c r="N11" s="8"/>
      <c r="O11" s="8"/>
      <c r="P11" s="8"/>
      <c r="Q11" s="8"/>
      <c r="R11" s="8"/>
      <c r="S11" s="8"/>
      <c r="T11" s="8"/>
      <c r="U11" s="8"/>
      <c r="V11" s="8"/>
      <c r="W11" s="8"/>
      <c r="X11" s="8"/>
      <c r="Y11" s="8"/>
      <c r="Z11" s="8"/>
      <c r="AA11" s="8"/>
      <c r="AB11" s="8"/>
      <c r="AC11" s="8"/>
    </row>
    <row r="12" spans="1:29" s="9" customFormat="1" ht="14.5" x14ac:dyDescent="0.35">
      <c r="A12" s="132">
        <v>7</v>
      </c>
      <c r="B12" s="39" t="s">
        <v>10</v>
      </c>
      <c r="C12" s="65">
        <v>42</v>
      </c>
      <c r="D12" s="65">
        <v>54</v>
      </c>
      <c r="E12" s="65">
        <v>72</v>
      </c>
      <c r="F12" s="65">
        <v>84</v>
      </c>
      <c r="G12" s="137">
        <v>100</v>
      </c>
      <c r="H12" s="137">
        <v>16.666666666666671</v>
      </c>
      <c r="I12" s="123">
        <v>75</v>
      </c>
      <c r="J12" s="85">
        <v>89.285700000000006</v>
      </c>
      <c r="K12" s="167">
        <v>3.7889039242219216</v>
      </c>
      <c r="L12" s="43"/>
      <c r="M12" s="8"/>
      <c r="N12" s="8"/>
      <c r="O12" s="8"/>
      <c r="P12" s="8"/>
      <c r="Q12" s="8"/>
      <c r="R12" s="8"/>
      <c r="S12" s="8"/>
      <c r="T12" s="8"/>
      <c r="U12" s="8"/>
      <c r="V12" s="8"/>
      <c r="W12" s="8"/>
      <c r="X12" s="8"/>
      <c r="Y12" s="8"/>
      <c r="Z12" s="8"/>
      <c r="AA12" s="8"/>
      <c r="AB12" s="8"/>
      <c r="AC12" s="8"/>
    </row>
    <row r="13" spans="1:29" s="9" customFormat="1" ht="14.5" x14ac:dyDescent="0.35">
      <c r="A13" s="131">
        <v>8</v>
      </c>
      <c r="B13" s="94" t="s">
        <v>64</v>
      </c>
      <c r="C13" s="64">
        <v>39</v>
      </c>
      <c r="D13" s="64">
        <v>69</v>
      </c>
      <c r="E13" s="64">
        <v>99</v>
      </c>
      <c r="F13" s="64">
        <v>81</v>
      </c>
      <c r="G13" s="136">
        <v>107.69230769230771</v>
      </c>
      <c r="H13" s="159">
        <v>-18.181818181818173</v>
      </c>
      <c r="I13" s="122">
        <v>12</v>
      </c>
      <c r="J13" s="86">
        <v>14.8148</v>
      </c>
      <c r="K13" s="166">
        <v>3.6535859269282813</v>
      </c>
      <c r="L13" s="43"/>
      <c r="M13" s="8"/>
      <c r="N13" s="8"/>
      <c r="O13" s="8"/>
      <c r="P13" s="8"/>
      <c r="Q13" s="8"/>
      <c r="R13" s="8"/>
      <c r="S13" s="8"/>
      <c r="T13" s="8"/>
      <c r="U13" s="8"/>
      <c r="V13" s="8"/>
      <c r="W13" s="8"/>
      <c r="X13" s="8"/>
      <c r="Y13" s="8"/>
      <c r="Z13" s="8"/>
      <c r="AA13" s="8"/>
      <c r="AB13" s="8"/>
      <c r="AC13" s="8"/>
    </row>
    <row r="14" spans="1:29" s="12" customFormat="1" ht="14.5" x14ac:dyDescent="0.35">
      <c r="A14" s="132">
        <v>9</v>
      </c>
      <c r="B14" s="119" t="s">
        <v>65</v>
      </c>
      <c r="C14" s="65">
        <v>39</v>
      </c>
      <c r="D14" s="65">
        <v>66</v>
      </c>
      <c r="E14" s="65">
        <v>57</v>
      </c>
      <c r="F14" s="65">
        <v>78</v>
      </c>
      <c r="G14" s="137">
        <v>100</v>
      </c>
      <c r="H14" s="137">
        <v>36.84210526315789</v>
      </c>
      <c r="I14" s="123">
        <v>3</v>
      </c>
      <c r="J14" s="85">
        <v>3.8461500000000002</v>
      </c>
      <c r="K14" s="167">
        <v>3.5182679296346415</v>
      </c>
      <c r="L14" s="43"/>
      <c r="M14" s="8"/>
      <c r="N14" s="8"/>
      <c r="O14" s="8"/>
      <c r="P14" s="8"/>
      <c r="Q14" s="8"/>
      <c r="R14" s="8"/>
      <c r="S14" s="8"/>
      <c r="T14" s="8"/>
      <c r="U14" s="8"/>
      <c r="V14" s="8"/>
      <c r="W14" s="8"/>
      <c r="X14" s="8"/>
      <c r="Y14" s="8"/>
      <c r="Z14" s="8"/>
      <c r="AA14" s="8"/>
      <c r="AB14" s="8"/>
      <c r="AC14" s="8"/>
    </row>
    <row r="15" spans="1:29" s="12" customFormat="1" ht="14.5" x14ac:dyDescent="0.35">
      <c r="A15" s="131">
        <v>10</v>
      </c>
      <c r="B15" s="94" t="s">
        <v>11</v>
      </c>
      <c r="C15" s="64">
        <v>24</v>
      </c>
      <c r="D15" s="64">
        <v>57</v>
      </c>
      <c r="E15" s="64">
        <v>45</v>
      </c>
      <c r="F15" s="64">
        <v>69</v>
      </c>
      <c r="G15" s="136">
        <v>187.5</v>
      </c>
      <c r="H15" s="136">
        <v>53.333333333333343</v>
      </c>
      <c r="I15" s="122">
        <v>51</v>
      </c>
      <c r="J15" s="86">
        <v>73.912999999999997</v>
      </c>
      <c r="K15" s="166">
        <v>3.1123139377537212</v>
      </c>
      <c r="L15" s="43"/>
      <c r="M15" s="8"/>
      <c r="N15" s="8"/>
      <c r="O15" s="8"/>
      <c r="P15" s="8"/>
      <c r="Q15" s="8"/>
      <c r="R15" s="8"/>
      <c r="S15" s="8"/>
      <c r="T15" s="8"/>
      <c r="U15" s="8"/>
      <c r="V15" s="8"/>
      <c r="W15" s="8"/>
      <c r="X15" s="8"/>
      <c r="Y15" s="8"/>
      <c r="Z15" s="8"/>
      <c r="AA15" s="8"/>
      <c r="AB15" s="8"/>
      <c r="AC15" s="8"/>
    </row>
    <row r="16" spans="1:29" s="12" customFormat="1" ht="14.5" x14ac:dyDescent="0.35">
      <c r="A16" s="132">
        <v>11</v>
      </c>
      <c r="B16" s="39" t="s">
        <v>82</v>
      </c>
      <c r="C16" s="65">
        <v>18</v>
      </c>
      <c r="D16" s="65">
        <v>36</v>
      </c>
      <c r="E16" s="65">
        <v>36</v>
      </c>
      <c r="F16" s="65">
        <v>57</v>
      </c>
      <c r="G16" s="137">
        <v>216.66666666666663</v>
      </c>
      <c r="H16" s="137">
        <v>58.333333333333314</v>
      </c>
      <c r="I16" s="123">
        <v>27</v>
      </c>
      <c r="J16" s="85">
        <v>47.368400000000001</v>
      </c>
      <c r="K16" s="167">
        <v>2.5710419485791611</v>
      </c>
      <c r="L16" s="43"/>
      <c r="M16" s="8"/>
      <c r="N16" s="8"/>
      <c r="O16" s="8"/>
      <c r="P16" s="8"/>
      <c r="Q16" s="8"/>
      <c r="R16" s="8"/>
      <c r="S16" s="8"/>
      <c r="T16" s="8"/>
      <c r="U16" s="8"/>
      <c r="V16" s="8"/>
      <c r="W16" s="8"/>
      <c r="X16" s="8"/>
      <c r="Y16" s="8"/>
      <c r="Z16" s="8"/>
      <c r="AA16" s="8"/>
      <c r="AB16" s="8"/>
      <c r="AC16" s="8"/>
    </row>
    <row r="17" spans="1:29" s="12" customFormat="1" ht="14.5" x14ac:dyDescent="0.35">
      <c r="A17" s="131">
        <v>12</v>
      </c>
      <c r="B17" s="94" t="s">
        <v>31</v>
      </c>
      <c r="C17" s="64">
        <v>24</v>
      </c>
      <c r="D17" s="64">
        <v>45</v>
      </c>
      <c r="E17" s="64">
        <v>51</v>
      </c>
      <c r="F17" s="64">
        <v>48</v>
      </c>
      <c r="G17" s="136">
        <v>100</v>
      </c>
      <c r="H17" s="159">
        <v>-5.8823529411764781</v>
      </c>
      <c r="I17" s="122">
        <v>33</v>
      </c>
      <c r="J17" s="86">
        <v>68.75</v>
      </c>
      <c r="K17" s="166">
        <v>2.1650879566982408</v>
      </c>
      <c r="L17" s="43"/>
      <c r="M17" s="8"/>
      <c r="N17" s="8"/>
      <c r="O17" s="8"/>
      <c r="P17" s="8"/>
      <c r="Q17" s="8"/>
      <c r="R17" s="8"/>
      <c r="S17" s="8"/>
      <c r="T17" s="8"/>
      <c r="U17" s="8"/>
      <c r="V17" s="8"/>
      <c r="W17" s="8"/>
      <c r="X17" s="8"/>
      <c r="Y17" s="8"/>
      <c r="Z17" s="8"/>
      <c r="AA17" s="8"/>
      <c r="AB17" s="8"/>
      <c r="AC17" s="8"/>
    </row>
    <row r="18" spans="1:29" s="12" customFormat="1" ht="14.5" x14ac:dyDescent="0.35">
      <c r="A18" s="132">
        <v>13</v>
      </c>
      <c r="B18" s="39" t="s">
        <v>8</v>
      </c>
      <c r="C18" s="65">
        <v>24</v>
      </c>
      <c r="D18" s="65">
        <v>33</v>
      </c>
      <c r="E18" s="65">
        <v>33</v>
      </c>
      <c r="F18" s="65">
        <v>39</v>
      </c>
      <c r="G18" s="137">
        <v>62.5</v>
      </c>
      <c r="H18" s="137">
        <v>18.181818181818187</v>
      </c>
      <c r="I18" s="123">
        <v>6</v>
      </c>
      <c r="J18" s="85">
        <v>15.384600000000001</v>
      </c>
      <c r="K18" s="167">
        <v>1.7591339648173208</v>
      </c>
      <c r="L18" s="43"/>
      <c r="M18" s="8"/>
      <c r="N18" s="8"/>
      <c r="O18" s="8"/>
      <c r="P18" s="8"/>
      <c r="Q18" s="8"/>
      <c r="R18" s="8"/>
      <c r="S18" s="8"/>
      <c r="T18" s="8"/>
      <c r="U18" s="8"/>
      <c r="V18" s="8"/>
      <c r="W18" s="8"/>
      <c r="X18" s="8"/>
      <c r="Y18" s="8"/>
      <c r="Z18" s="8"/>
      <c r="AA18" s="8"/>
      <c r="AB18" s="8"/>
      <c r="AC18" s="8"/>
    </row>
    <row r="19" spans="1:29" s="12" customFormat="1" ht="14.5" x14ac:dyDescent="0.35">
      <c r="A19" s="131"/>
      <c r="B19" s="94" t="s">
        <v>68</v>
      </c>
      <c r="C19" s="64">
        <v>18</v>
      </c>
      <c r="D19" s="64">
        <v>30</v>
      </c>
      <c r="E19" s="64">
        <v>36</v>
      </c>
      <c r="F19" s="64">
        <v>39</v>
      </c>
      <c r="G19" s="136">
        <v>116.66666666666666</v>
      </c>
      <c r="H19" s="136">
        <v>8.3333333333333286</v>
      </c>
      <c r="I19" s="122">
        <v>18</v>
      </c>
      <c r="J19" s="86">
        <v>46.153799999999997</v>
      </c>
      <c r="K19" s="166">
        <v>1.7591339648173208</v>
      </c>
      <c r="L19" s="43"/>
      <c r="M19" s="8"/>
      <c r="N19" s="8"/>
      <c r="O19" s="8"/>
      <c r="P19" s="8"/>
      <c r="Q19" s="8"/>
      <c r="R19" s="8"/>
      <c r="S19" s="8"/>
      <c r="T19" s="8"/>
      <c r="U19" s="8"/>
      <c r="V19" s="8"/>
      <c r="W19" s="8"/>
      <c r="X19" s="8"/>
      <c r="Y19" s="8"/>
      <c r="Z19" s="8"/>
      <c r="AA19" s="8"/>
      <c r="AB19" s="8"/>
      <c r="AC19" s="8"/>
    </row>
    <row r="20" spans="1:29" s="12" customFormat="1" ht="14.5" x14ac:dyDescent="0.35">
      <c r="A20" s="132">
        <v>15</v>
      </c>
      <c r="B20" s="39" t="s">
        <v>4</v>
      </c>
      <c r="C20" s="65">
        <v>18</v>
      </c>
      <c r="D20" s="65">
        <v>24</v>
      </c>
      <c r="E20" s="65">
        <v>39</v>
      </c>
      <c r="F20" s="65">
        <v>36</v>
      </c>
      <c r="G20" s="137">
        <v>100</v>
      </c>
      <c r="H20" s="160">
        <v>-7.6923076923076934</v>
      </c>
      <c r="I20" s="123">
        <v>15</v>
      </c>
      <c r="J20" s="85">
        <v>41.666699999999999</v>
      </c>
      <c r="K20" s="167">
        <v>1.6238159675236805</v>
      </c>
      <c r="L20" s="43"/>
      <c r="M20" s="8"/>
      <c r="N20" s="8"/>
      <c r="O20" s="8"/>
      <c r="P20" s="8"/>
      <c r="Q20" s="8"/>
      <c r="R20" s="8"/>
      <c r="S20" s="8"/>
      <c r="T20" s="8"/>
      <c r="U20" s="8"/>
      <c r="V20" s="8"/>
      <c r="W20" s="8"/>
      <c r="X20" s="8"/>
      <c r="Y20" s="8"/>
      <c r="Z20" s="8"/>
      <c r="AA20" s="8"/>
      <c r="AB20" s="8"/>
      <c r="AC20" s="8"/>
    </row>
    <row r="21" spans="1:29" s="12" customFormat="1" ht="14.5" x14ac:dyDescent="0.35">
      <c r="A21" s="131">
        <v>16</v>
      </c>
      <c r="B21" s="94" t="s">
        <v>69</v>
      </c>
      <c r="C21" s="64">
        <v>21</v>
      </c>
      <c r="D21" s="64">
        <v>36</v>
      </c>
      <c r="E21" s="64">
        <v>30</v>
      </c>
      <c r="F21" s="64">
        <v>33</v>
      </c>
      <c r="G21" s="136">
        <v>57.142857142857139</v>
      </c>
      <c r="H21" s="136">
        <v>10.000000000000014</v>
      </c>
      <c r="I21" s="122">
        <v>27</v>
      </c>
      <c r="J21" s="86">
        <v>81.818200000000004</v>
      </c>
      <c r="K21" s="166">
        <v>1.4884979702300407</v>
      </c>
      <c r="L21" s="43"/>
      <c r="M21" s="8"/>
      <c r="N21" s="8"/>
      <c r="O21" s="8"/>
      <c r="P21" s="8"/>
      <c r="Q21" s="8"/>
      <c r="R21" s="8"/>
      <c r="S21" s="8"/>
      <c r="T21" s="8"/>
      <c r="U21" s="8"/>
      <c r="V21" s="8"/>
      <c r="W21" s="8"/>
      <c r="X21" s="8"/>
      <c r="Y21" s="8"/>
      <c r="Z21" s="8"/>
      <c r="AA21" s="8"/>
      <c r="AB21" s="8"/>
      <c r="AC21" s="8"/>
    </row>
    <row r="22" spans="1:29" s="12" customFormat="1" ht="14.5" x14ac:dyDescent="0.35">
      <c r="A22" s="132">
        <v>17</v>
      </c>
      <c r="B22" s="39" t="s">
        <v>73</v>
      </c>
      <c r="C22" s="65">
        <v>9</v>
      </c>
      <c r="D22" s="65">
        <v>9</v>
      </c>
      <c r="E22" s="65">
        <v>15</v>
      </c>
      <c r="F22" s="65">
        <v>30</v>
      </c>
      <c r="G22" s="137">
        <v>233.33333333333337</v>
      </c>
      <c r="H22" s="137">
        <v>100</v>
      </c>
      <c r="I22" s="123">
        <v>21</v>
      </c>
      <c r="J22" s="85">
        <v>70</v>
      </c>
      <c r="K22" s="167">
        <v>1.3531799729364005</v>
      </c>
      <c r="L22" s="43"/>
      <c r="M22" s="8"/>
      <c r="N22" s="8"/>
      <c r="O22" s="8"/>
      <c r="P22" s="8"/>
      <c r="Q22" s="8"/>
      <c r="R22" s="8"/>
      <c r="S22" s="8"/>
      <c r="T22" s="8"/>
      <c r="U22" s="8"/>
      <c r="V22" s="8"/>
      <c r="W22" s="8"/>
      <c r="X22" s="8"/>
      <c r="Y22" s="8"/>
      <c r="Z22" s="8"/>
      <c r="AA22" s="8"/>
      <c r="AB22" s="8"/>
      <c r="AC22" s="8"/>
    </row>
    <row r="23" spans="1:29" s="12" customFormat="1" ht="14.5" x14ac:dyDescent="0.35">
      <c r="A23" s="131"/>
      <c r="B23" s="94" t="s">
        <v>3</v>
      </c>
      <c r="C23" s="64">
        <v>15</v>
      </c>
      <c r="D23" s="64">
        <v>30</v>
      </c>
      <c r="E23" s="64">
        <v>30</v>
      </c>
      <c r="F23" s="64">
        <v>30</v>
      </c>
      <c r="G23" s="136">
        <v>100</v>
      </c>
      <c r="H23" s="136">
        <v>0</v>
      </c>
      <c r="I23" s="124">
        <v>21</v>
      </c>
      <c r="J23" s="125">
        <v>70</v>
      </c>
      <c r="K23" s="168">
        <v>1.3531799729364005</v>
      </c>
      <c r="L23" s="43"/>
      <c r="M23" s="8"/>
      <c r="N23" s="8"/>
      <c r="O23" s="8"/>
      <c r="P23" s="8"/>
      <c r="Q23" s="8"/>
      <c r="R23" s="8"/>
      <c r="S23" s="8"/>
      <c r="T23" s="8"/>
      <c r="U23" s="8"/>
      <c r="V23" s="8"/>
      <c r="W23" s="8"/>
      <c r="X23" s="8"/>
      <c r="Y23" s="8"/>
      <c r="Z23" s="8"/>
      <c r="AA23" s="8"/>
      <c r="AB23" s="8"/>
      <c r="AC23" s="8"/>
    </row>
    <row r="24" spans="1:29" s="12" customFormat="1" ht="14.5" x14ac:dyDescent="0.35">
      <c r="A24" s="132">
        <v>19</v>
      </c>
      <c r="B24" s="39" t="s">
        <v>47</v>
      </c>
      <c r="C24" s="65">
        <v>9</v>
      </c>
      <c r="D24" s="80">
        <v>6</v>
      </c>
      <c r="E24" s="80">
        <v>21</v>
      </c>
      <c r="F24" s="80">
        <v>27</v>
      </c>
      <c r="G24" s="138">
        <v>200</v>
      </c>
      <c r="H24" s="138">
        <v>28.571428571428584</v>
      </c>
      <c r="I24" s="126">
        <v>12</v>
      </c>
      <c r="J24" s="127">
        <v>44.444400000000002</v>
      </c>
      <c r="K24" s="169">
        <v>1.2178619756427604</v>
      </c>
      <c r="L24" s="43"/>
      <c r="M24" s="8"/>
      <c r="N24" s="8"/>
      <c r="O24" s="8"/>
      <c r="P24" s="8"/>
      <c r="Q24" s="8"/>
      <c r="R24" s="8"/>
      <c r="S24" s="8"/>
      <c r="T24" s="8"/>
      <c r="U24" s="8"/>
      <c r="V24" s="8"/>
      <c r="W24" s="8"/>
      <c r="X24" s="8"/>
      <c r="Y24" s="8"/>
      <c r="Z24" s="8"/>
      <c r="AA24" s="8"/>
      <c r="AB24" s="8"/>
      <c r="AC24" s="8"/>
    </row>
    <row r="25" spans="1:29" s="12" customFormat="1" ht="14.5" x14ac:dyDescent="0.35">
      <c r="A25" s="131"/>
      <c r="B25" s="94" t="s">
        <v>70</v>
      </c>
      <c r="C25" s="64">
        <v>12</v>
      </c>
      <c r="D25" s="64">
        <v>21</v>
      </c>
      <c r="E25" s="64">
        <v>24</v>
      </c>
      <c r="F25" s="64">
        <v>27</v>
      </c>
      <c r="G25" s="136">
        <v>125</v>
      </c>
      <c r="H25" s="136">
        <v>12.5</v>
      </c>
      <c r="I25" s="128">
        <v>15</v>
      </c>
      <c r="J25" s="84">
        <v>55.555599999999998</v>
      </c>
      <c r="K25" s="170">
        <v>1.2178619756427604</v>
      </c>
      <c r="L25" s="43"/>
      <c r="M25" s="8"/>
      <c r="N25" s="8"/>
      <c r="O25" s="8"/>
      <c r="P25" s="8"/>
      <c r="Q25" s="8"/>
      <c r="R25" s="8"/>
      <c r="S25" s="8"/>
      <c r="T25" s="8"/>
      <c r="U25" s="8"/>
      <c r="V25" s="8"/>
      <c r="W25" s="8"/>
      <c r="X25" s="8"/>
      <c r="Y25" s="8"/>
      <c r="Z25" s="8"/>
      <c r="AA25" s="8"/>
      <c r="AB25" s="8"/>
      <c r="AC25" s="8"/>
    </row>
    <row r="26" spans="1:29" s="12" customFormat="1" ht="14.5" x14ac:dyDescent="0.35">
      <c r="A26" s="132"/>
      <c r="B26" s="39" t="s">
        <v>71</v>
      </c>
      <c r="C26" s="65">
        <v>12</v>
      </c>
      <c r="D26" s="65">
        <v>18</v>
      </c>
      <c r="E26" s="65">
        <v>21</v>
      </c>
      <c r="F26" s="65">
        <v>27</v>
      </c>
      <c r="G26" s="137">
        <v>125</v>
      </c>
      <c r="H26" s="137">
        <v>28.571428571428584</v>
      </c>
      <c r="I26" s="123">
        <v>18</v>
      </c>
      <c r="J26" s="85">
        <v>66.666700000000006</v>
      </c>
      <c r="K26" s="167">
        <v>1.2178619756427604</v>
      </c>
      <c r="L26" s="43"/>
      <c r="M26" s="8"/>
      <c r="N26" s="8"/>
      <c r="O26" s="8"/>
      <c r="P26" s="8"/>
      <c r="Q26" s="8"/>
      <c r="R26" s="8"/>
      <c r="S26" s="8"/>
      <c r="T26" s="8"/>
      <c r="U26" s="8"/>
      <c r="V26" s="8"/>
      <c r="W26" s="8"/>
      <c r="X26" s="8"/>
      <c r="Y26" s="8"/>
      <c r="Z26" s="8"/>
      <c r="AA26" s="8"/>
      <c r="AB26" s="8"/>
      <c r="AC26" s="8"/>
    </row>
    <row r="27" spans="1:29" s="12" customFormat="1" ht="14.5" x14ac:dyDescent="0.35">
      <c r="A27" s="131">
        <v>22</v>
      </c>
      <c r="B27" s="94" t="s">
        <v>67</v>
      </c>
      <c r="C27" s="64">
        <v>6</v>
      </c>
      <c r="D27" s="64">
        <v>18</v>
      </c>
      <c r="E27" s="64">
        <v>12</v>
      </c>
      <c r="F27" s="64">
        <v>21</v>
      </c>
      <c r="G27" s="136">
        <v>250</v>
      </c>
      <c r="H27" s="136">
        <v>75</v>
      </c>
      <c r="I27" s="122">
        <v>15</v>
      </c>
      <c r="J27" s="86">
        <v>71.428600000000003</v>
      </c>
      <c r="K27" s="166">
        <v>0.94722598105548039</v>
      </c>
      <c r="L27" s="43"/>
      <c r="M27" s="8"/>
      <c r="N27" s="8"/>
      <c r="O27" s="8"/>
      <c r="P27" s="8"/>
      <c r="Q27" s="8"/>
      <c r="R27" s="8"/>
      <c r="S27" s="8"/>
      <c r="T27" s="8"/>
      <c r="U27" s="8"/>
      <c r="V27" s="8"/>
      <c r="W27" s="8"/>
      <c r="X27" s="8"/>
      <c r="Y27" s="8"/>
      <c r="Z27" s="8"/>
      <c r="AA27" s="8"/>
      <c r="AB27" s="8"/>
      <c r="AC27" s="8"/>
    </row>
    <row r="28" spans="1:29" s="12" customFormat="1" ht="14.5" x14ac:dyDescent="0.35">
      <c r="A28" s="132"/>
      <c r="B28" s="119" t="s">
        <v>48</v>
      </c>
      <c r="C28" s="65">
        <v>6</v>
      </c>
      <c r="D28" s="65">
        <v>12</v>
      </c>
      <c r="E28" s="65">
        <v>15</v>
      </c>
      <c r="F28" s="65">
        <v>21</v>
      </c>
      <c r="G28" s="137">
        <v>250</v>
      </c>
      <c r="H28" s="137">
        <v>40</v>
      </c>
      <c r="I28" s="123">
        <v>3</v>
      </c>
      <c r="J28" s="85">
        <v>14.2857</v>
      </c>
      <c r="K28" s="167">
        <v>0.94722598105548039</v>
      </c>
      <c r="L28" s="43"/>
      <c r="M28" s="8"/>
      <c r="N28" s="8"/>
      <c r="O28" s="8"/>
      <c r="P28" s="8"/>
      <c r="Q28" s="8"/>
      <c r="R28" s="8"/>
      <c r="S28" s="8"/>
      <c r="T28" s="8"/>
      <c r="U28" s="8"/>
      <c r="V28" s="8"/>
      <c r="W28" s="8"/>
      <c r="X28" s="8"/>
      <c r="Y28" s="8"/>
      <c r="Z28" s="8"/>
      <c r="AA28" s="8"/>
      <c r="AB28" s="8"/>
      <c r="AC28" s="8"/>
    </row>
    <row r="29" spans="1:29" s="12" customFormat="1" ht="14.5" x14ac:dyDescent="0.35">
      <c r="A29" s="131"/>
      <c r="B29" s="94" t="s">
        <v>45</v>
      </c>
      <c r="C29" s="64">
        <v>15</v>
      </c>
      <c r="D29" s="64">
        <v>12</v>
      </c>
      <c r="E29" s="64">
        <v>66</v>
      </c>
      <c r="F29" s="64">
        <v>21</v>
      </c>
      <c r="G29" s="136">
        <v>40</v>
      </c>
      <c r="H29" s="159">
        <v>-68.181818181818187</v>
      </c>
      <c r="I29" s="122">
        <v>12</v>
      </c>
      <c r="J29" s="86">
        <v>57.142899999999997</v>
      </c>
      <c r="K29" s="166">
        <v>0.94722598105548039</v>
      </c>
      <c r="L29" s="44"/>
      <c r="M29" s="8"/>
      <c r="N29" s="8"/>
      <c r="O29" s="8"/>
      <c r="P29" s="8"/>
      <c r="Q29" s="8"/>
      <c r="R29" s="8"/>
      <c r="S29" s="8"/>
      <c r="T29" s="8"/>
      <c r="U29" s="8"/>
      <c r="V29" s="8"/>
      <c r="W29" s="8"/>
      <c r="X29" s="8"/>
      <c r="Y29" s="8"/>
      <c r="Z29" s="8"/>
      <c r="AA29" s="8"/>
      <c r="AB29" s="8"/>
      <c r="AC29" s="8"/>
    </row>
    <row r="30" spans="1:29" s="12" customFormat="1" ht="15" thickBot="1" x14ac:dyDescent="0.4">
      <c r="A30" s="133"/>
      <c r="B30" s="88" t="s">
        <v>72</v>
      </c>
      <c r="C30" s="65">
        <v>6</v>
      </c>
      <c r="D30" s="65">
        <v>6</v>
      </c>
      <c r="E30" s="65">
        <v>15</v>
      </c>
      <c r="F30" s="65">
        <v>21</v>
      </c>
      <c r="G30" s="137">
        <v>250</v>
      </c>
      <c r="H30" s="137">
        <v>40</v>
      </c>
      <c r="I30" s="129">
        <v>18</v>
      </c>
      <c r="J30" s="90">
        <v>85.714299999999994</v>
      </c>
      <c r="K30" s="171">
        <v>0.94722598105548039</v>
      </c>
      <c r="L30" s="44"/>
      <c r="M30" s="8"/>
      <c r="N30" s="8"/>
      <c r="O30" s="8"/>
      <c r="P30" s="8"/>
      <c r="Q30" s="8"/>
      <c r="R30" s="8"/>
      <c r="S30" s="8"/>
      <c r="T30" s="8"/>
      <c r="U30" s="8"/>
      <c r="V30" s="8"/>
      <c r="W30" s="8"/>
      <c r="X30" s="8"/>
      <c r="Y30" s="8"/>
      <c r="Z30" s="8"/>
      <c r="AA30" s="8"/>
      <c r="AB30" s="8"/>
      <c r="AC30" s="8"/>
    </row>
    <row r="31" spans="1:29" s="12" customFormat="1" ht="39" customHeight="1" x14ac:dyDescent="0.35">
      <c r="A31" s="95"/>
      <c r="B31" s="96" t="s">
        <v>17</v>
      </c>
      <c r="C31" s="97">
        <v>1188</v>
      </c>
      <c r="D31" s="97">
        <v>1683</v>
      </c>
      <c r="E31" s="97">
        <v>1992</v>
      </c>
      <c r="F31" s="97">
        <v>2217</v>
      </c>
      <c r="G31" s="164">
        <f>F31/C31*100-100</f>
        <v>86.616161616161605</v>
      </c>
      <c r="H31" s="164">
        <f>F31/E31*100-100</f>
        <v>11.295180722891573</v>
      </c>
      <c r="I31" s="98">
        <v>1242</v>
      </c>
      <c r="J31" s="99">
        <v>56</v>
      </c>
      <c r="K31" s="172"/>
      <c r="L31" s="44"/>
      <c r="M31" s="8"/>
      <c r="N31" s="8"/>
      <c r="O31" s="8"/>
      <c r="P31" s="8"/>
      <c r="Q31" s="8"/>
      <c r="R31" s="8"/>
      <c r="S31" s="8"/>
      <c r="T31" s="8"/>
      <c r="U31" s="8"/>
      <c r="V31" s="8"/>
      <c r="W31" s="8"/>
      <c r="X31" s="8"/>
      <c r="Y31" s="8"/>
      <c r="Z31" s="8"/>
      <c r="AA31" s="8"/>
      <c r="AB31" s="8"/>
      <c r="AC31" s="8"/>
    </row>
    <row r="32" spans="1:29" s="12" customFormat="1" ht="96" customHeight="1" x14ac:dyDescent="0.35">
      <c r="A32" s="183" t="s">
        <v>18</v>
      </c>
      <c r="B32" s="184"/>
      <c r="C32" s="184"/>
      <c r="D32" s="184"/>
      <c r="E32" s="184"/>
      <c r="F32" s="184"/>
      <c r="G32" s="184"/>
      <c r="H32" s="184"/>
      <c r="I32" s="184"/>
      <c r="J32" s="184"/>
      <c r="K32" s="184"/>
      <c r="L32" s="47"/>
      <c r="M32" s="13"/>
    </row>
    <row r="33" spans="1:13" s="15" customFormat="1" ht="12.5" x14ac:dyDescent="0.35">
      <c r="A33" s="14"/>
      <c r="M33" s="16"/>
    </row>
  </sheetData>
  <mergeCells count="7">
    <mergeCell ref="A1:K1"/>
    <mergeCell ref="A32:K32"/>
    <mergeCell ref="A2:K2"/>
    <mergeCell ref="A3:A5"/>
    <mergeCell ref="B3:B5"/>
    <mergeCell ref="C3:J3"/>
    <mergeCell ref="I4:J4"/>
  </mergeCells>
  <hyperlinks>
    <hyperlink ref="A1:K1" location="Erläuterungen!A1" tooltip="zurück zu den Erläuterungen" display="zurück zu den Erläuterungen" xr:uid="{4A9732CD-D8DF-4194-A19F-9E2B4118793F}"/>
  </hyperlinks>
  <pageMargins left="0.23622047244094491" right="0.23622047244094491" top="0.35433070866141736" bottom="0.35433070866141736" header="0.31496062992125984" footer="0.31496062992125984"/>
  <pageSetup paperSize="9" scale="80" orientation="landscape" r:id="rId1"/>
  <headerFooter differentFirst="1">
    <oddFooter>&amp;C&amp;P</oddFoot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534B-1FBC-45A3-A4A7-E7DC1FA2F126}">
  <dimension ref="A1:AC33"/>
  <sheetViews>
    <sheetView zoomScaleNormal="100" zoomScalePageLayoutView="50" workbookViewId="0">
      <selection activeCell="A3" sqref="A3:A5"/>
    </sheetView>
  </sheetViews>
  <sheetFormatPr baseColWidth="10" defaultColWidth="11.453125" defaultRowHeight="14" x14ac:dyDescent="0.35"/>
  <cols>
    <col min="1" max="1" width="6.26953125" style="17" customWidth="1"/>
    <col min="2" max="2" width="64" style="18" customWidth="1"/>
    <col min="3" max="6" width="9" style="18" customWidth="1"/>
    <col min="7" max="8" width="13.453125" style="18" customWidth="1"/>
    <col min="9" max="10" width="8.81640625" style="18" customWidth="1"/>
    <col min="11" max="11" width="24.54296875" style="18" bestFit="1" customWidth="1"/>
    <col min="12" max="12" width="5.453125" style="18" customWidth="1"/>
    <col min="13" max="13" width="45.81640625" style="19" customWidth="1"/>
    <col min="14" max="28" width="5.453125" style="18" customWidth="1"/>
    <col min="29" max="29" width="4.1796875" style="18" customWidth="1"/>
    <col min="30" max="16384" width="11.453125" style="18"/>
  </cols>
  <sheetData>
    <row r="1" spans="1:29" x14ac:dyDescent="0.35">
      <c r="A1" s="182" t="s">
        <v>0</v>
      </c>
      <c r="B1" s="182"/>
      <c r="C1" s="182"/>
      <c r="D1" s="182"/>
      <c r="E1" s="182"/>
      <c r="F1" s="182"/>
      <c r="G1" s="182"/>
      <c r="H1" s="182"/>
      <c r="I1" s="182"/>
      <c r="J1" s="182"/>
      <c r="K1" s="182"/>
      <c r="M1" s="18"/>
    </row>
    <row r="2" spans="1:29" s="1" customFormat="1" ht="37.5" customHeight="1" x14ac:dyDescent="0.35">
      <c r="A2" s="187" t="s">
        <v>86</v>
      </c>
      <c r="B2" s="188"/>
      <c r="C2" s="188"/>
      <c r="D2" s="188"/>
      <c r="E2" s="188"/>
      <c r="F2" s="188"/>
      <c r="G2" s="188"/>
      <c r="H2" s="188"/>
      <c r="I2" s="188"/>
      <c r="J2" s="188"/>
      <c r="K2" s="188"/>
      <c r="N2" s="2"/>
    </row>
    <row r="3" spans="1:29" s="3" customFormat="1" ht="28.5" customHeight="1" x14ac:dyDescent="0.35">
      <c r="A3" s="189" t="s">
        <v>1</v>
      </c>
      <c r="B3" s="192" t="s">
        <v>15</v>
      </c>
      <c r="C3" s="185" t="s">
        <v>2</v>
      </c>
      <c r="D3" s="186"/>
      <c r="E3" s="186"/>
      <c r="F3" s="186"/>
      <c r="G3" s="186"/>
      <c r="H3" s="186"/>
      <c r="I3" s="186"/>
      <c r="J3" s="186"/>
      <c r="K3" s="51"/>
      <c r="M3" s="4"/>
    </row>
    <row r="4" spans="1:29" s="3" customFormat="1" ht="15" customHeight="1" x14ac:dyDescent="0.35">
      <c r="A4" s="197"/>
      <c r="B4" s="193"/>
      <c r="C4" s="81"/>
      <c r="D4" s="81"/>
      <c r="E4" s="81"/>
      <c r="F4" s="81"/>
      <c r="G4" s="81"/>
      <c r="H4" s="81"/>
      <c r="I4" s="200" t="s">
        <v>50</v>
      </c>
      <c r="J4" s="201"/>
      <c r="K4" s="198" t="s">
        <v>87</v>
      </c>
      <c r="M4" s="4"/>
    </row>
    <row r="5" spans="1:29" s="5" customFormat="1" ht="98.25" customHeight="1" x14ac:dyDescent="0.35">
      <c r="A5" s="191"/>
      <c r="B5" s="194"/>
      <c r="C5" s="52">
        <v>2021</v>
      </c>
      <c r="D5" s="52">
        <v>2022</v>
      </c>
      <c r="E5" s="52">
        <v>2023</v>
      </c>
      <c r="F5" s="52">
        <v>2024</v>
      </c>
      <c r="G5" s="52" t="s">
        <v>91</v>
      </c>
      <c r="H5" s="52" t="s">
        <v>90</v>
      </c>
      <c r="I5" s="53" t="s">
        <v>9</v>
      </c>
      <c r="J5" s="53" t="s">
        <v>89</v>
      </c>
      <c r="K5" s="199"/>
      <c r="L5" s="6"/>
      <c r="M5" s="7"/>
    </row>
    <row r="6" spans="1:29" s="9" customFormat="1" ht="14.5" x14ac:dyDescent="0.35">
      <c r="A6" s="38">
        <v>1</v>
      </c>
      <c r="B6" s="39" t="s">
        <v>51</v>
      </c>
      <c r="C6" s="63">
        <v>480</v>
      </c>
      <c r="D6" s="63">
        <v>666</v>
      </c>
      <c r="E6" s="63">
        <v>801</v>
      </c>
      <c r="F6" s="63">
        <v>657</v>
      </c>
      <c r="G6" s="163">
        <f>F6/C6*100-100</f>
        <v>36.875</v>
      </c>
      <c r="H6" s="173">
        <f>F6/E6*100-100</f>
        <v>-17.977528089887642</v>
      </c>
      <c r="I6" s="55">
        <v>60</v>
      </c>
      <c r="J6" s="67">
        <v>9.1324199999999998</v>
      </c>
      <c r="K6" s="141">
        <v>10.408745247148289</v>
      </c>
      <c r="L6" s="44"/>
      <c r="M6" s="8"/>
      <c r="N6" s="8"/>
      <c r="O6" s="8"/>
      <c r="P6" s="8"/>
      <c r="Q6" s="8"/>
      <c r="R6" s="8"/>
      <c r="S6" s="8"/>
      <c r="T6" s="8"/>
      <c r="U6" s="8"/>
      <c r="V6" s="8"/>
      <c r="W6" s="8"/>
      <c r="X6" s="8"/>
      <c r="Y6" s="8"/>
      <c r="Z6" s="8"/>
      <c r="AA6" s="8"/>
      <c r="AB6" s="8"/>
      <c r="AC6" s="8"/>
    </row>
    <row r="7" spans="1:29" s="9" customFormat="1" ht="14.5" x14ac:dyDescent="0.35">
      <c r="A7" s="10">
        <v>2</v>
      </c>
      <c r="B7" s="94" t="s">
        <v>59</v>
      </c>
      <c r="C7" s="64">
        <v>486</v>
      </c>
      <c r="D7" s="64">
        <v>441</v>
      </c>
      <c r="E7" s="64">
        <v>483</v>
      </c>
      <c r="F7" s="64">
        <v>405</v>
      </c>
      <c r="G7" s="159">
        <f t="shared" ref="G7:G30" si="0">F7/C7*100-100</f>
        <v>-16.666666666666657</v>
      </c>
      <c r="H7" s="159">
        <f t="shared" ref="H7:H30" si="1">F7/E7*100-100</f>
        <v>-16.149068322981364</v>
      </c>
      <c r="I7" s="56">
        <v>279</v>
      </c>
      <c r="J7" s="68">
        <v>68.888900000000007</v>
      </c>
      <c r="K7" s="142">
        <v>6.4163498098859311</v>
      </c>
      <c r="L7" s="44"/>
      <c r="M7" s="8"/>
      <c r="N7" s="8"/>
      <c r="O7" s="8"/>
      <c r="P7" s="8"/>
      <c r="Q7" s="8"/>
      <c r="R7" s="8"/>
      <c r="S7" s="8"/>
      <c r="T7" s="8"/>
      <c r="U7" s="8"/>
      <c r="V7" s="8"/>
      <c r="W7" s="8"/>
      <c r="X7" s="8"/>
      <c r="Y7" s="8"/>
      <c r="Z7" s="8"/>
      <c r="AA7" s="8"/>
      <c r="AB7" s="8"/>
      <c r="AC7" s="8"/>
    </row>
    <row r="8" spans="1:29" s="9" customFormat="1" ht="14.5" x14ac:dyDescent="0.35">
      <c r="A8" s="40">
        <v>3</v>
      </c>
      <c r="B8" s="39" t="s">
        <v>52</v>
      </c>
      <c r="C8" s="65">
        <v>198</v>
      </c>
      <c r="D8" s="65">
        <v>342</v>
      </c>
      <c r="E8" s="65">
        <v>375</v>
      </c>
      <c r="F8" s="65">
        <v>351</v>
      </c>
      <c r="G8" s="137">
        <f t="shared" si="0"/>
        <v>77.27272727272728</v>
      </c>
      <c r="H8" s="160">
        <f t="shared" si="1"/>
        <v>-6.3999999999999915</v>
      </c>
      <c r="I8" s="57">
        <v>144</v>
      </c>
      <c r="J8" s="69">
        <v>41.025599999999997</v>
      </c>
      <c r="K8" s="143">
        <v>5.5608365019011403</v>
      </c>
      <c r="L8" s="44"/>
      <c r="M8" s="8"/>
      <c r="N8" s="8"/>
      <c r="O8" s="8"/>
      <c r="P8" s="8"/>
      <c r="Q8" s="8"/>
      <c r="R8" s="8"/>
      <c r="S8" s="8"/>
      <c r="T8" s="8"/>
      <c r="U8" s="8"/>
      <c r="V8" s="8"/>
      <c r="W8" s="8"/>
      <c r="X8" s="8"/>
      <c r="Y8" s="8"/>
      <c r="Z8" s="8"/>
      <c r="AA8" s="8"/>
      <c r="AB8" s="8"/>
      <c r="AC8" s="8"/>
    </row>
    <row r="9" spans="1:29" s="9" customFormat="1" ht="14.5" x14ac:dyDescent="0.35">
      <c r="A9" s="10">
        <v>4</v>
      </c>
      <c r="B9" s="94" t="s">
        <v>11</v>
      </c>
      <c r="C9" s="64">
        <v>195</v>
      </c>
      <c r="D9" s="64">
        <v>192</v>
      </c>
      <c r="E9" s="64">
        <v>237</v>
      </c>
      <c r="F9" s="64">
        <v>231</v>
      </c>
      <c r="G9" s="136">
        <f t="shared" si="0"/>
        <v>18.461538461538467</v>
      </c>
      <c r="H9" s="159">
        <f t="shared" si="1"/>
        <v>-2.5316455696202524</v>
      </c>
      <c r="I9" s="56">
        <v>138</v>
      </c>
      <c r="J9" s="68">
        <v>59.740299999999998</v>
      </c>
      <c r="K9" s="142">
        <v>3.6596958174904946</v>
      </c>
      <c r="L9" s="44"/>
      <c r="M9" s="8"/>
      <c r="N9" s="8"/>
      <c r="O9" s="8"/>
      <c r="P9" s="8"/>
      <c r="Q9" s="8"/>
      <c r="R9" s="8"/>
      <c r="S9" s="8"/>
      <c r="T9" s="8"/>
      <c r="U9" s="8"/>
      <c r="V9" s="8"/>
      <c r="W9" s="8"/>
      <c r="X9" s="8"/>
      <c r="Y9" s="8"/>
      <c r="Z9" s="8"/>
      <c r="AA9" s="8"/>
      <c r="AB9" s="8"/>
      <c r="AC9" s="8"/>
    </row>
    <row r="10" spans="1:29" s="9" customFormat="1" ht="14.5" x14ac:dyDescent="0.35">
      <c r="A10" s="40">
        <v>5</v>
      </c>
      <c r="B10" s="39" t="s">
        <v>60</v>
      </c>
      <c r="C10" s="65">
        <v>69</v>
      </c>
      <c r="D10" s="65">
        <v>147</v>
      </c>
      <c r="E10" s="65">
        <v>195</v>
      </c>
      <c r="F10" s="65">
        <v>201</v>
      </c>
      <c r="G10" s="137">
        <f t="shared" si="0"/>
        <v>191.30434782608694</v>
      </c>
      <c r="H10" s="137">
        <f t="shared" si="1"/>
        <v>3.076923076923066</v>
      </c>
      <c r="I10" s="57">
        <v>105</v>
      </c>
      <c r="J10" s="69">
        <v>52.238799999999998</v>
      </c>
      <c r="K10" s="143">
        <v>3.1844106463878328</v>
      </c>
      <c r="L10" s="44"/>
      <c r="M10" s="8"/>
      <c r="N10" s="8"/>
      <c r="O10" s="8"/>
      <c r="P10" s="8"/>
      <c r="Q10" s="8"/>
      <c r="R10" s="8"/>
      <c r="S10" s="8"/>
      <c r="T10" s="8"/>
      <c r="U10" s="8"/>
      <c r="V10" s="8"/>
      <c r="W10" s="8"/>
      <c r="X10" s="8"/>
      <c r="Y10" s="8"/>
      <c r="Z10" s="8"/>
      <c r="AA10" s="8"/>
      <c r="AB10" s="8"/>
      <c r="AC10" s="8"/>
    </row>
    <row r="11" spans="1:29" s="9" customFormat="1" ht="14.5" x14ac:dyDescent="0.35">
      <c r="A11" s="11">
        <v>6</v>
      </c>
      <c r="B11" s="94" t="s">
        <v>22</v>
      </c>
      <c r="C11" s="64">
        <v>138</v>
      </c>
      <c r="D11" s="64">
        <v>228</v>
      </c>
      <c r="E11" s="64">
        <v>189</v>
      </c>
      <c r="F11" s="64">
        <v>198</v>
      </c>
      <c r="G11" s="136">
        <f t="shared" si="0"/>
        <v>43.478260869565219</v>
      </c>
      <c r="H11" s="136">
        <f t="shared" si="1"/>
        <v>4.7619047619047734</v>
      </c>
      <c r="I11" s="56">
        <v>60</v>
      </c>
      <c r="J11" s="68">
        <v>30.303000000000001</v>
      </c>
      <c r="K11" s="142">
        <v>3.1368821292775664</v>
      </c>
      <c r="L11" s="44"/>
      <c r="M11" s="8"/>
      <c r="N11" s="8"/>
      <c r="O11" s="8"/>
      <c r="P11" s="8"/>
      <c r="Q11" s="8"/>
      <c r="R11" s="8"/>
      <c r="S11" s="8"/>
      <c r="T11" s="8"/>
      <c r="U11" s="8"/>
      <c r="V11" s="8"/>
      <c r="W11" s="8"/>
      <c r="X11" s="8"/>
      <c r="Y11" s="8"/>
      <c r="Z11" s="8"/>
      <c r="AA11" s="8"/>
      <c r="AB11" s="8"/>
      <c r="AC11" s="8"/>
    </row>
    <row r="12" spans="1:29" s="9" customFormat="1" ht="14.5" x14ac:dyDescent="0.35">
      <c r="A12" s="40">
        <v>7</v>
      </c>
      <c r="B12" s="39" t="s">
        <v>53</v>
      </c>
      <c r="C12" s="65">
        <v>162</v>
      </c>
      <c r="D12" s="65">
        <v>183</v>
      </c>
      <c r="E12" s="65">
        <v>186</v>
      </c>
      <c r="F12" s="65">
        <v>180</v>
      </c>
      <c r="G12" s="137">
        <f t="shared" si="0"/>
        <v>11.111111111111114</v>
      </c>
      <c r="H12" s="160">
        <f t="shared" si="1"/>
        <v>-3.2258064516128968</v>
      </c>
      <c r="I12" s="57">
        <v>69</v>
      </c>
      <c r="J12" s="69">
        <v>38.333300000000001</v>
      </c>
      <c r="K12" s="143">
        <v>2.8517110266159698</v>
      </c>
      <c r="L12" s="44"/>
      <c r="M12" s="8"/>
      <c r="N12" s="8"/>
      <c r="O12" s="8"/>
      <c r="P12" s="8"/>
      <c r="Q12" s="8"/>
      <c r="R12" s="8"/>
      <c r="S12" s="8"/>
      <c r="T12" s="8"/>
      <c r="U12" s="8"/>
      <c r="V12" s="8"/>
      <c r="W12" s="8"/>
      <c r="X12" s="8"/>
      <c r="Y12" s="8"/>
      <c r="Z12" s="8"/>
      <c r="AA12" s="8"/>
      <c r="AB12" s="8"/>
      <c r="AC12" s="8"/>
    </row>
    <row r="13" spans="1:29" s="9" customFormat="1" ht="14.5" x14ac:dyDescent="0.35">
      <c r="A13" s="10">
        <v>8</v>
      </c>
      <c r="B13" s="94" t="s">
        <v>64</v>
      </c>
      <c r="C13" s="64">
        <v>102</v>
      </c>
      <c r="D13" s="64">
        <v>189</v>
      </c>
      <c r="E13" s="64">
        <v>225</v>
      </c>
      <c r="F13" s="64">
        <v>171</v>
      </c>
      <c r="G13" s="136">
        <f t="shared" si="0"/>
        <v>67.64705882352942</v>
      </c>
      <c r="H13" s="159">
        <f t="shared" si="1"/>
        <v>-24</v>
      </c>
      <c r="I13" s="56">
        <v>12</v>
      </c>
      <c r="J13" s="68">
        <v>7.0175400000000003</v>
      </c>
      <c r="K13" s="142">
        <v>2.709125475285171</v>
      </c>
      <c r="L13" s="44"/>
      <c r="M13" s="8"/>
      <c r="N13" s="8"/>
      <c r="O13" s="8"/>
      <c r="P13" s="8"/>
      <c r="Q13" s="8"/>
      <c r="R13" s="8"/>
      <c r="S13" s="8"/>
      <c r="T13" s="8"/>
      <c r="U13" s="8"/>
      <c r="V13" s="8"/>
      <c r="W13" s="8"/>
      <c r="X13" s="8"/>
      <c r="Y13" s="8"/>
      <c r="Z13" s="8"/>
      <c r="AA13" s="8"/>
      <c r="AB13" s="8"/>
      <c r="AC13" s="8"/>
    </row>
    <row r="14" spans="1:29" s="12" customFormat="1" ht="14.5" x14ac:dyDescent="0.35">
      <c r="A14" s="40">
        <v>9</v>
      </c>
      <c r="B14" s="39" t="s">
        <v>61</v>
      </c>
      <c r="C14" s="65">
        <v>54</v>
      </c>
      <c r="D14" s="65">
        <v>75</v>
      </c>
      <c r="E14" s="65">
        <v>63</v>
      </c>
      <c r="F14" s="65">
        <v>150</v>
      </c>
      <c r="G14" s="137">
        <f t="shared" si="0"/>
        <v>177.77777777777777</v>
      </c>
      <c r="H14" s="137">
        <f t="shared" si="1"/>
        <v>138.0952380952381</v>
      </c>
      <c r="I14" s="57">
        <v>135</v>
      </c>
      <c r="J14" s="69">
        <v>90</v>
      </c>
      <c r="K14" s="143">
        <v>2.376425855513308</v>
      </c>
      <c r="L14" s="44"/>
      <c r="M14" s="8"/>
      <c r="N14" s="8"/>
      <c r="O14" s="8"/>
      <c r="P14" s="8"/>
      <c r="Q14" s="8"/>
      <c r="R14" s="8"/>
      <c r="S14" s="8"/>
      <c r="T14" s="8"/>
      <c r="U14" s="8"/>
      <c r="V14" s="8"/>
      <c r="W14" s="8"/>
      <c r="X14" s="8"/>
      <c r="Y14" s="8"/>
      <c r="Z14" s="8"/>
      <c r="AA14" s="8"/>
      <c r="AB14" s="8"/>
      <c r="AC14" s="8"/>
    </row>
    <row r="15" spans="1:29" s="12" customFormat="1" ht="14.5" x14ac:dyDescent="0.35">
      <c r="A15" s="10">
        <v>10</v>
      </c>
      <c r="B15" s="94" t="s">
        <v>29</v>
      </c>
      <c r="C15" s="64">
        <v>96</v>
      </c>
      <c r="D15" s="64">
        <v>114</v>
      </c>
      <c r="E15" s="64">
        <v>126</v>
      </c>
      <c r="F15" s="64">
        <v>144</v>
      </c>
      <c r="G15" s="136">
        <f t="shared" si="0"/>
        <v>50</v>
      </c>
      <c r="H15" s="136">
        <f t="shared" si="1"/>
        <v>14.285714285714278</v>
      </c>
      <c r="I15" s="56">
        <v>54</v>
      </c>
      <c r="J15" s="68">
        <v>37.5</v>
      </c>
      <c r="K15" s="142">
        <v>2.2813688212927756</v>
      </c>
      <c r="L15" s="44"/>
      <c r="M15" s="8"/>
      <c r="N15" s="8"/>
      <c r="O15" s="8"/>
      <c r="P15" s="8"/>
      <c r="Q15" s="8"/>
      <c r="R15" s="8"/>
      <c r="S15" s="8"/>
      <c r="T15" s="8"/>
      <c r="U15" s="8"/>
      <c r="V15" s="8"/>
      <c r="W15" s="8"/>
      <c r="X15" s="8"/>
      <c r="Y15" s="8"/>
      <c r="Z15" s="8"/>
      <c r="AA15" s="8"/>
      <c r="AB15" s="8"/>
      <c r="AC15" s="8"/>
    </row>
    <row r="16" spans="1:29" s="12" customFormat="1" ht="14.5" x14ac:dyDescent="0.35">
      <c r="A16" s="40">
        <v>11</v>
      </c>
      <c r="B16" s="39" t="s">
        <v>30</v>
      </c>
      <c r="C16" s="65">
        <v>36</v>
      </c>
      <c r="D16" s="65">
        <v>108</v>
      </c>
      <c r="E16" s="65">
        <v>120</v>
      </c>
      <c r="F16" s="65">
        <v>141</v>
      </c>
      <c r="G16" s="137">
        <f t="shared" si="0"/>
        <v>291.66666666666663</v>
      </c>
      <c r="H16" s="137">
        <f t="shared" si="1"/>
        <v>17.5</v>
      </c>
      <c r="I16" s="57">
        <v>48</v>
      </c>
      <c r="J16" s="69">
        <v>34.0426</v>
      </c>
      <c r="K16" s="143">
        <v>2.2338403041825097</v>
      </c>
      <c r="L16" s="44"/>
      <c r="M16" s="8"/>
      <c r="N16" s="8"/>
      <c r="O16" s="8"/>
      <c r="P16" s="8"/>
      <c r="Q16" s="8"/>
      <c r="R16" s="8"/>
      <c r="S16" s="8"/>
      <c r="T16" s="8"/>
      <c r="U16" s="8"/>
      <c r="V16" s="8"/>
      <c r="W16" s="8"/>
      <c r="X16" s="8"/>
      <c r="Y16" s="8"/>
      <c r="Z16" s="8"/>
      <c r="AA16" s="8"/>
      <c r="AB16" s="8"/>
      <c r="AC16" s="8"/>
    </row>
    <row r="17" spans="1:29" s="12" customFormat="1" ht="14.5" x14ac:dyDescent="0.35">
      <c r="A17" s="11"/>
      <c r="B17" s="94" t="s">
        <v>54</v>
      </c>
      <c r="C17" s="64">
        <v>186</v>
      </c>
      <c r="D17" s="64">
        <v>147</v>
      </c>
      <c r="E17" s="64">
        <v>165</v>
      </c>
      <c r="F17" s="64">
        <v>141</v>
      </c>
      <c r="G17" s="159">
        <f t="shared" si="0"/>
        <v>-24.193548387096769</v>
      </c>
      <c r="H17" s="159">
        <f t="shared" si="1"/>
        <v>-14.545454545454547</v>
      </c>
      <c r="I17" s="58">
        <v>48</v>
      </c>
      <c r="J17" s="70">
        <v>34.0426</v>
      </c>
      <c r="K17" s="144">
        <v>2.2338403041825097</v>
      </c>
      <c r="L17" s="44"/>
      <c r="M17" s="8"/>
      <c r="N17" s="8"/>
      <c r="O17" s="8"/>
      <c r="P17" s="8"/>
      <c r="Q17" s="8"/>
      <c r="R17" s="8"/>
      <c r="S17" s="8"/>
      <c r="T17" s="8"/>
      <c r="U17" s="8"/>
      <c r="V17" s="8"/>
      <c r="W17" s="8"/>
      <c r="X17" s="8"/>
      <c r="Y17" s="8"/>
      <c r="Z17" s="8"/>
      <c r="AA17" s="8"/>
      <c r="AB17" s="8"/>
      <c r="AC17" s="8"/>
    </row>
    <row r="18" spans="1:29" s="12" customFormat="1" ht="14.5" x14ac:dyDescent="0.35">
      <c r="A18" s="40">
        <v>13</v>
      </c>
      <c r="B18" s="39" t="s">
        <v>55</v>
      </c>
      <c r="C18" s="65">
        <v>75</v>
      </c>
      <c r="D18" s="65">
        <v>138</v>
      </c>
      <c r="E18" s="65">
        <v>150</v>
      </c>
      <c r="F18" s="65">
        <v>129</v>
      </c>
      <c r="G18" s="137">
        <f t="shared" si="0"/>
        <v>72</v>
      </c>
      <c r="H18" s="160">
        <f t="shared" si="1"/>
        <v>-14</v>
      </c>
      <c r="I18" s="57">
        <v>72</v>
      </c>
      <c r="J18" s="69">
        <v>55.814</v>
      </c>
      <c r="K18" s="143">
        <v>2.043726235741445</v>
      </c>
      <c r="L18" s="44"/>
      <c r="M18" s="8"/>
      <c r="N18" s="8"/>
      <c r="O18" s="8"/>
      <c r="P18" s="8"/>
      <c r="Q18" s="8"/>
      <c r="R18" s="8"/>
      <c r="S18" s="8"/>
      <c r="T18" s="8"/>
      <c r="U18" s="8"/>
      <c r="V18" s="8"/>
      <c r="W18" s="8"/>
      <c r="X18" s="8"/>
      <c r="Y18" s="8"/>
      <c r="Z18" s="8"/>
      <c r="AA18" s="8"/>
      <c r="AB18" s="8"/>
      <c r="AC18" s="8"/>
    </row>
    <row r="19" spans="1:29" s="12" customFormat="1" ht="14.5" x14ac:dyDescent="0.35">
      <c r="A19" s="11">
        <v>14</v>
      </c>
      <c r="B19" s="94" t="s">
        <v>46</v>
      </c>
      <c r="C19" s="64">
        <v>72</v>
      </c>
      <c r="D19" s="64">
        <v>132</v>
      </c>
      <c r="E19" s="64">
        <v>141</v>
      </c>
      <c r="F19" s="64">
        <v>111</v>
      </c>
      <c r="G19" s="136">
        <f t="shared" si="0"/>
        <v>54.166666666666686</v>
      </c>
      <c r="H19" s="159">
        <f t="shared" si="1"/>
        <v>-21.276595744680847</v>
      </c>
      <c r="I19" s="58">
        <v>9</v>
      </c>
      <c r="J19" s="70">
        <v>8.1081099999999999</v>
      </c>
      <c r="K19" s="144">
        <v>1.7585551330798481</v>
      </c>
      <c r="L19" s="44"/>
      <c r="M19" s="8"/>
      <c r="N19" s="8"/>
      <c r="O19" s="8"/>
      <c r="P19" s="8"/>
      <c r="Q19" s="8"/>
      <c r="R19" s="8"/>
      <c r="S19" s="8"/>
      <c r="T19" s="8"/>
      <c r="U19" s="8"/>
      <c r="V19" s="8"/>
      <c r="W19" s="8"/>
      <c r="X19" s="8"/>
      <c r="Y19" s="8"/>
      <c r="Z19" s="8"/>
      <c r="AA19" s="8"/>
      <c r="AB19" s="8"/>
      <c r="AC19" s="8"/>
    </row>
    <row r="20" spans="1:29" s="12" customFormat="1" ht="14.5" x14ac:dyDescent="0.35">
      <c r="A20" s="40">
        <v>15</v>
      </c>
      <c r="B20" s="39" t="s">
        <v>58</v>
      </c>
      <c r="C20" s="65">
        <v>51</v>
      </c>
      <c r="D20" s="65">
        <v>66</v>
      </c>
      <c r="E20" s="65">
        <v>90</v>
      </c>
      <c r="F20" s="65">
        <v>90</v>
      </c>
      <c r="G20" s="137">
        <f t="shared" si="0"/>
        <v>76.470588235294116</v>
      </c>
      <c r="H20" s="174">
        <f t="shared" si="1"/>
        <v>0</v>
      </c>
      <c r="I20" s="57">
        <v>9</v>
      </c>
      <c r="J20" s="69">
        <v>10</v>
      </c>
      <c r="K20" s="143">
        <v>1.4258555133079849</v>
      </c>
      <c r="L20" s="44"/>
      <c r="M20" s="8"/>
      <c r="N20" s="8"/>
      <c r="O20" s="8"/>
      <c r="P20" s="8"/>
      <c r="Q20" s="8"/>
      <c r="R20" s="8"/>
      <c r="S20" s="8"/>
      <c r="T20" s="8"/>
      <c r="U20" s="8"/>
      <c r="V20" s="8"/>
      <c r="W20" s="8"/>
      <c r="X20" s="8"/>
      <c r="Y20" s="8"/>
      <c r="Z20" s="8"/>
      <c r="AA20" s="8"/>
      <c r="AB20" s="8"/>
      <c r="AC20" s="8"/>
    </row>
    <row r="21" spans="1:29" s="12" customFormat="1" ht="14.5" x14ac:dyDescent="0.35">
      <c r="A21" s="10"/>
      <c r="B21" s="94" t="s">
        <v>56</v>
      </c>
      <c r="C21" s="64">
        <v>81</v>
      </c>
      <c r="D21" s="64">
        <v>69</v>
      </c>
      <c r="E21" s="64">
        <v>78</v>
      </c>
      <c r="F21" s="64">
        <v>90</v>
      </c>
      <c r="G21" s="136">
        <f t="shared" si="0"/>
        <v>11.111111111111114</v>
      </c>
      <c r="H21" s="136">
        <f t="shared" si="1"/>
        <v>15.384615384615373</v>
      </c>
      <c r="I21" s="56">
        <v>21</v>
      </c>
      <c r="J21" s="68">
        <v>23.333300000000001</v>
      </c>
      <c r="K21" s="142">
        <v>1.4258555133079849</v>
      </c>
      <c r="L21" s="44"/>
      <c r="M21" s="8"/>
      <c r="N21" s="8"/>
      <c r="O21" s="8"/>
      <c r="P21" s="8"/>
      <c r="Q21" s="8"/>
      <c r="R21" s="8"/>
      <c r="S21" s="8"/>
      <c r="T21" s="8"/>
      <c r="U21" s="8"/>
      <c r="V21" s="8"/>
      <c r="W21" s="8"/>
      <c r="X21" s="8"/>
      <c r="Y21" s="8"/>
      <c r="Z21" s="8"/>
      <c r="AA21" s="8"/>
      <c r="AB21" s="8"/>
      <c r="AC21" s="8"/>
    </row>
    <row r="22" spans="1:29" s="12" customFormat="1" ht="14.5" x14ac:dyDescent="0.35">
      <c r="A22" s="41">
        <v>17</v>
      </c>
      <c r="B22" s="39" t="s">
        <v>23</v>
      </c>
      <c r="C22" s="65">
        <v>54</v>
      </c>
      <c r="D22" s="65">
        <v>99</v>
      </c>
      <c r="E22" s="65">
        <v>135</v>
      </c>
      <c r="F22" s="65">
        <v>87</v>
      </c>
      <c r="G22" s="137">
        <f t="shared" si="0"/>
        <v>61.111111111111114</v>
      </c>
      <c r="H22" s="160">
        <f t="shared" si="1"/>
        <v>-35.555555555555557</v>
      </c>
      <c r="I22" s="57">
        <v>3</v>
      </c>
      <c r="J22" s="69">
        <v>3.44828</v>
      </c>
      <c r="K22" s="143">
        <v>1.3783269961977187</v>
      </c>
      <c r="L22" s="44"/>
      <c r="M22" s="8"/>
      <c r="N22" s="8"/>
      <c r="O22" s="8"/>
      <c r="P22" s="8"/>
      <c r="Q22" s="8"/>
      <c r="R22" s="8"/>
      <c r="S22" s="8"/>
      <c r="T22" s="8"/>
      <c r="U22" s="8"/>
      <c r="V22" s="8"/>
      <c r="W22" s="8"/>
      <c r="X22" s="8"/>
      <c r="Y22" s="8"/>
      <c r="Z22" s="8"/>
      <c r="AA22" s="8"/>
      <c r="AB22" s="8"/>
      <c r="AC22" s="8"/>
    </row>
    <row r="23" spans="1:29" s="12" customFormat="1" ht="14.5" x14ac:dyDescent="0.35">
      <c r="A23" s="10"/>
      <c r="B23" s="94" t="s">
        <v>20</v>
      </c>
      <c r="C23" s="64">
        <v>51</v>
      </c>
      <c r="D23" s="64">
        <v>78</v>
      </c>
      <c r="E23" s="64">
        <v>93</v>
      </c>
      <c r="F23" s="64">
        <v>87</v>
      </c>
      <c r="G23" s="136">
        <f t="shared" si="0"/>
        <v>70.588235294117652</v>
      </c>
      <c r="H23" s="159">
        <f t="shared" si="1"/>
        <v>-6.4516129032258078</v>
      </c>
      <c r="I23" s="59">
        <v>6</v>
      </c>
      <c r="J23" s="71">
        <v>6.8965500000000004</v>
      </c>
      <c r="K23" s="145">
        <v>1.3783269961977187</v>
      </c>
      <c r="L23" s="44"/>
      <c r="M23" s="8"/>
      <c r="N23" s="8"/>
      <c r="O23" s="8"/>
      <c r="P23" s="8"/>
      <c r="Q23" s="8"/>
      <c r="R23" s="8"/>
      <c r="S23" s="8"/>
      <c r="T23" s="8"/>
      <c r="U23" s="8"/>
      <c r="V23" s="8"/>
      <c r="W23" s="8"/>
      <c r="X23" s="8"/>
      <c r="Y23" s="8"/>
      <c r="Z23" s="8"/>
      <c r="AA23" s="8"/>
      <c r="AB23" s="8"/>
      <c r="AC23" s="8"/>
    </row>
    <row r="24" spans="1:29" s="12" customFormat="1" ht="14.5" x14ac:dyDescent="0.35">
      <c r="A24" s="40">
        <v>19</v>
      </c>
      <c r="B24" s="39" t="s">
        <v>21</v>
      </c>
      <c r="C24" s="65">
        <v>45</v>
      </c>
      <c r="D24" s="80">
        <v>75</v>
      </c>
      <c r="E24" s="80">
        <v>72</v>
      </c>
      <c r="F24" s="80">
        <v>81</v>
      </c>
      <c r="G24" s="138">
        <f t="shared" si="0"/>
        <v>80</v>
      </c>
      <c r="H24" s="138">
        <f t="shared" si="1"/>
        <v>12.5</v>
      </c>
      <c r="I24" s="60">
        <v>57</v>
      </c>
      <c r="J24" s="72">
        <v>70.370400000000004</v>
      </c>
      <c r="K24" s="146">
        <v>1.2832699619771863</v>
      </c>
      <c r="L24" s="44"/>
      <c r="M24" s="8"/>
      <c r="N24" s="8"/>
      <c r="O24" s="8"/>
      <c r="P24" s="8"/>
      <c r="Q24" s="8"/>
      <c r="R24" s="8"/>
      <c r="S24" s="8"/>
      <c r="T24" s="8"/>
      <c r="U24" s="8"/>
      <c r="V24" s="8"/>
      <c r="W24" s="8"/>
      <c r="X24" s="8"/>
      <c r="Y24" s="8"/>
      <c r="Z24" s="8"/>
      <c r="AA24" s="8"/>
      <c r="AB24" s="8"/>
      <c r="AC24" s="8"/>
    </row>
    <row r="25" spans="1:29" s="12" customFormat="1" ht="14.5" x14ac:dyDescent="0.35">
      <c r="A25" s="10">
        <v>20</v>
      </c>
      <c r="B25" s="94" t="s">
        <v>57</v>
      </c>
      <c r="C25" s="64">
        <v>72</v>
      </c>
      <c r="D25" s="64">
        <v>87</v>
      </c>
      <c r="E25" s="64">
        <v>66</v>
      </c>
      <c r="F25" s="64">
        <v>78</v>
      </c>
      <c r="G25" s="136">
        <f t="shared" si="0"/>
        <v>8.3333333333333286</v>
      </c>
      <c r="H25" s="136">
        <f t="shared" si="1"/>
        <v>18.181818181818187</v>
      </c>
      <c r="I25" s="61">
        <v>48</v>
      </c>
      <c r="J25" s="73">
        <v>61.538499999999999</v>
      </c>
      <c r="K25" s="147">
        <v>1.2357414448669202</v>
      </c>
      <c r="L25" s="44"/>
      <c r="M25" s="8"/>
      <c r="N25" s="8"/>
      <c r="O25" s="8"/>
      <c r="P25" s="8"/>
      <c r="Q25" s="8"/>
      <c r="R25" s="8"/>
      <c r="S25" s="8"/>
      <c r="T25" s="8"/>
      <c r="U25" s="8"/>
      <c r="V25" s="8"/>
      <c r="W25" s="8"/>
      <c r="X25" s="8"/>
      <c r="Y25" s="8"/>
      <c r="Z25" s="8"/>
      <c r="AA25" s="8"/>
      <c r="AB25" s="8"/>
      <c r="AC25" s="8"/>
    </row>
    <row r="26" spans="1:29" s="12" customFormat="1" ht="14.5" x14ac:dyDescent="0.35">
      <c r="A26" s="40">
        <v>21</v>
      </c>
      <c r="B26" s="39" t="s">
        <v>24</v>
      </c>
      <c r="C26" s="65">
        <v>72</v>
      </c>
      <c r="D26" s="65">
        <v>84</v>
      </c>
      <c r="E26" s="65">
        <v>72</v>
      </c>
      <c r="F26" s="65">
        <v>75</v>
      </c>
      <c r="G26" s="137">
        <f t="shared" si="0"/>
        <v>4.1666666666666714</v>
      </c>
      <c r="H26" s="137">
        <f t="shared" si="1"/>
        <v>4.1666666666666714</v>
      </c>
      <c r="I26" s="57">
        <v>27</v>
      </c>
      <c r="J26" s="69">
        <v>36</v>
      </c>
      <c r="K26" s="143">
        <v>1.188212927756654</v>
      </c>
      <c r="L26" s="44"/>
      <c r="M26" s="8"/>
      <c r="N26" s="8"/>
      <c r="O26" s="8"/>
      <c r="P26" s="8"/>
      <c r="Q26" s="8"/>
      <c r="R26" s="8"/>
      <c r="S26" s="8"/>
      <c r="T26" s="8"/>
      <c r="U26" s="8"/>
      <c r="V26" s="8"/>
      <c r="W26" s="8"/>
      <c r="X26" s="8"/>
      <c r="Y26" s="8"/>
      <c r="Z26" s="8"/>
      <c r="AA26" s="8"/>
      <c r="AB26" s="8"/>
      <c r="AC26" s="8"/>
    </row>
    <row r="27" spans="1:29" s="12" customFormat="1" ht="14.5" x14ac:dyDescent="0.35">
      <c r="A27" s="10">
        <v>22</v>
      </c>
      <c r="B27" s="94" t="s">
        <v>26</v>
      </c>
      <c r="C27" s="64">
        <v>60</v>
      </c>
      <c r="D27" s="64">
        <v>66</v>
      </c>
      <c r="E27" s="64">
        <v>90</v>
      </c>
      <c r="F27" s="64">
        <v>72</v>
      </c>
      <c r="G27" s="136">
        <f t="shared" si="0"/>
        <v>20</v>
      </c>
      <c r="H27" s="159">
        <f t="shared" si="1"/>
        <v>-20</v>
      </c>
      <c r="I27" s="56">
        <v>3</v>
      </c>
      <c r="J27" s="68">
        <v>4.1666699999999999</v>
      </c>
      <c r="K27" s="142">
        <v>1.1406844106463878</v>
      </c>
      <c r="L27" s="44"/>
      <c r="M27" s="8"/>
      <c r="N27" s="8"/>
      <c r="O27" s="8"/>
      <c r="P27" s="8"/>
      <c r="Q27" s="8"/>
      <c r="R27" s="8"/>
      <c r="S27" s="8"/>
      <c r="T27" s="8"/>
      <c r="U27" s="8"/>
      <c r="V27" s="8"/>
      <c r="W27" s="8"/>
      <c r="X27" s="8"/>
      <c r="Y27" s="8"/>
      <c r="Z27" s="8"/>
      <c r="AA27" s="8"/>
      <c r="AB27" s="8"/>
      <c r="AC27" s="8"/>
    </row>
    <row r="28" spans="1:29" s="12" customFormat="1" ht="14.5" x14ac:dyDescent="0.35">
      <c r="A28" s="40">
        <v>23</v>
      </c>
      <c r="B28" s="39" t="s">
        <v>75</v>
      </c>
      <c r="C28" s="65">
        <v>27</v>
      </c>
      <c r="D28" s="65">
        <v>57</v>
      </c>
      <c r="E28" s="65">
        <v>69</v>
      </c>
      <c r="F28" s="65">
        <v>69</v>
      </c>
      <c r="G28" s="137">
        <f t="shared" si="0"/>
        <v>155.55555555555554</v>
      </c>
      <c r="H28" s="174">
        <f t="shared" si="1"/>
        <v>0</v>
      </c>
      <c r="I28" s="57">
        <v>6</v>
      </c>
      <c r="J28" s="69">
        <v>8.6956500000000005</v>
      </c>
      <c r="K28" s="143">
        <v>1.0931558935361216</v>
      </c>
      <c r="L28" s="44"/>
      <c r="M28" s="8"/>
      <c r="N28" s="8"/>
      <c r="O28" s="8"/>
      <c r="P28" s="8"/>
      <c r="Q28" s="8"/>
      <c r="R28" s="8"/>
      <c r="S28" s="8"/>
      <c r="T28" s="8"/>
      <c r="U28" s="8"/>
      <c r="V28" s="8"/>
      <c r="W28" s="8"/>
      <c r="X28" s="8"/>
      <c r="Y28" s="8"/>
      <c r="Z28" s="8"/>
      <c r="AA28" s="8"/>
      <c r="AB28" s="8"/>
      <c r="AC28" s="8"/>
    </row>
    <row r="29" spans="1:29" s="12" customFormat="1" ht="14.5" x14ac:dyDescent="0.35">
      <c r="A29" s="10">
        <v>24</v>
      </c>
      <c r="B29" s="94" t="s">
        <v>62</v>
      </c>
      <c r="C29" s="64">
        <v>33</v>
      </c>
      <c r="D29" s="64">
        <v>33</v>
      </c>
      <c r="E29" s="64">
        <v>27</v>
      </c>
      <c r="F29" s="64">
        <v>66</v>
      </c>
      <c r="G29" s="136">
        <f t="shared" si="0"/>
        <v>100</v>
      </c>
      <c r="H29" s="136">
        <f t="shared" si="1"/>
        <v>144.44444444444446</v>
      </c>
      <c r="I29" s="56">
        <v>60</v>
      </c>
      <c r="J29" s="68">
        <v>90.909099999999995</v>
      </c>
      <c r="K29" s="142">
        <v>1.0456273764258555</v>
      </c>
      <c r="L29" s="44"/>
      <c r="M29" s="8"/>
      <c r="N29" s="8"/>
      <c r="O29" s="8"/>
      <c r="P29" s="8"/>
      <c r="Q29" s="8"/>
      <c r="R29" s="8"/>
      <c r="S29" s="8"/>
      <c r="T29" s="8"/>
      <c r="U29" s="8"/>
      <c r="V29" s="8"/>
      <c r="W29" s="8"/>
      <c r="X29" s="8"/>
      <c r="Y29" s="8"/>
      <c r="Z29" s="8"/>
      <c r="AA29" s="8"/>
      <c r="AB29" s="8"/>
      <c r="AC29" s="8"/>
    </row>
    <row r="30" spans="1:29" s="12" customFormat="1" ht="15" thickBot="1" x14ac:dyDescent="0.4">
      <c r="A30" s="87"/>
      <c r="B30" s="39" t="s">
        <v>82</v>
      </c>
      <c r="C30" s="65">
        <v>42</v>
      </c>
      <c r="D30" s="65">
        <v>48</v>
      </c>
      <c r="E30" s="65">
        <v>63</v>
      </c>
      <c r="F30" s="65">
        <v>66</v>
      </c>
      <c r="G30" s="137">
        <f t="shared" si="0"/>
        <v>57.142857142857139</v>
      </c>
      <c r="H30" s="137">
        <f t="shared" si="1"/>
        <v>4.7619047619047734</v>
      </c>
      <c r="I30" s="89">
        <v>18</v>
      </c>
      <c r="J30" s="91">
        <v>27.2727</v>
      </c>
      <c r="K30" s="176">
        <v>1.0456273764258555</v>
      </c>
      <c r="L30" s="44"/>
      <c r="M30" s="8"/>
      <c r="N30" s="8"/>
      <c r="O30" s="8"/>
      <c r="P30" s="8"/>
      <c r="Q30" s="8"/>
      <c r="R30" s="8"/>
      <c r="S30" s="8"/>
      <c r="T30" s="8"/>
      <c r="U30" s="8"/>
      <c r="V30" s="8"/>
      <c r="W30" s="8"/>
      <c r="X30" s="8"/>
      <c r="Y30" s="8"/>
      <c r="Z30" s="8"/>
      <c r="AA30" s="8"/>
      <c r="AB30" s="8"/>
      <c r="AC30" s="8"/>
    </row>
    <row r="31" spans="1:29" s="12" customFormat="1" ht="39" customHeight="1" x14ac:dyDescent="0.35">
      <c r="A31" s="95"/>
      <c r="B31" s="96" t="s">
        <v>19</v>
      </c>
      <c r="C31" s="97">
        <v>5058</v>
      </c>
      <c r="D31" s="97">
        <v>6096</v>
      </c>
      <c r="E31" s="97">
        <v>6786</v>
      </c>
      <c r="F31" s="97">
        <v>6312</v>
      </c>
      <c r="G31" s="164">
        <f>F31/C31*100-100</f>
        <v>24.792408066429417</v>
      </c>
      <c r="H31" s="175">
        <f>F31/E31*100-100</f>
        <v>-6.9849690539345772</v>
      </c>
      <c r="I31" s="98">
        <v>2388</v>
      </c>
      <c r="J31" s="100">
        <v>37.832700000000003</v>
      </c>
      <c r="K31" s="101"/>
      <c r="L31" s="44"/>
      <c r="M31" s="8"/>
      <c r="N31" s="8"/>
      <c r="O31" s="8"/>
      <c r="P31" s="8"/>
      <c r="Q31" s="8"/>
      <c r="R31" s="8"/>
      <c r="S31" s="8"/>
      <c r="T31" s="8"/>
      <c r="U31" s="8"/>
      <c r="V31" s="8"/>
      <c r="W31" s="8"/>
      <c r="X31" s="8"/>
      <c r="Y31" s="8"/>
      <c r="Z31" s="8"/>
      <c r="AA31" s="8"/>
      <c r="AB31" s="8"/>
      <c r="AC31" s="8"/>
    </row>
    <row r="32" spans="1:29" s="12" customFormat="1" ht="93.75" customHeight="1" x14ac:dyDescent="0.35">
      <c r="A32" s="183" t="s">
        <v>18</v>
      </c>
      <c r="B32" s="184"/>
      <c r="C32" s="184"/>
      <c r="D32" s="184"/>
      <c r="E32" s="184"/>
      <c r="F32" s="184"/>
      <c r="G32" s="184"/>
      <c r="H32" s="184"/>
      <c r="I32" s="184"/>
      <c r="J32" s="184"/>
      <c r="K32" s="184"/>
      <c r="L32" s="47"/>
      <c r="M32" s="13"/>
    </row>
    <row r="33" spans="1:13" s="15" customFormat="1" ht="12.5" x14ac:dyDescent="0.35">
      <c r="A33" s="14"/>
      <c r="M33" s="16"/>
    </row>
  </sheetData>
  <mergeCells count="8">
    <mergeCell ref="A1:K1"/>
    <mergeCell ref="A32:K32"/>
    <mergeCell ref="A2:K2"/>
    <mergeCell ref="A3:A5"/>
    <mergeCell ref="B3:B5"/>
    <mergeCell ref="C3:J3"/>
    <mergeCell ref="K4:K5"/>
    <mergeCell ref="I4:J4"/>
  </mergeCells>
  <hyperlinks>
    <hyperlink ref="A1:K1" location="Erläuterungen!A1" tooltip="zurück zu den Erläuterungen" display="zurück zu den Erläuterungen" xr:uid="{D8E2A213-95EF-43DF-A7C2-15A1022726B4}"/>
  </hyperlinks>
  <pageMargins left="0.23622047244094491" right="0.23622047244094491" top="0.35433070866141736" bottom="0.35433070866141736" header="0.31496062992125984" footer="0.31496062992125984"/>
  <pageSetup paperSize="9" scale="80" orientation="landscape" r:id="rId1"/>
  <headerFooter differentFirst="1">
    <oddFooter>&amp;C&amp;P</oddFooter>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Deckblatt</vt:lpstr>
      <vt:lpstr>Impressum</vt:lpstr>
      <vt:lpstr>Erläuterungen</vt:lpstr>
      <vt:lpstr>Top 25 Ranglistenplätze 2024</vt:lpstr>
      <vt:lpstr>Tabelle "Top 25" erfolgreich</vt:lpstr>
      <vt:lpstr>Tabelle "Top 25" nicht erfolgr.</vt:lpstr>
      <vt:lpstr>Deckblatt!Druckbereich</vt:lpstr>
      <vt:lpstr>Erläuterungen!Druckbereich</vt:lpstr>
      <vt:lpstr>'Top 25 Ranglistenplätze 2024'!Druckbereich</vt:lpstr>
      <vt:lpstr>'Tabelle "Top 25" erfolgreich'!Drucktitel</vt:lpstr>
      <vt:lpstr>'Tabelle "Top 25" nicht erfolgr.'!Drucktitel</vt:lpstr>
      <vt:lpstr>'Top 25 Ranglistenplätze 2024'!Drucktitel</vt:lpstr>
      <vt:lpstr>Impressum!Print_Area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 am stärksten besetzten Ausbildungsberufe von Auszubildenden mit vorherigem Studium (Top 25 Ranglistenplätze), Deutschland 2024</dc:title>
  <dc:subject>Berufsbildungsstatistik der statistischen Ämter des Bundes und der Länder (Erhebung zum 31.12.)</dc:subject>
  <dc:creator>Bundesinstitut für Berufsbildung (BIBB)</dc:creator>
  <cp:keywords>Bundesinstitut für Berufsbildung, BIBB, Datensystem Auszubildende, DAZUBI, Berufsbildungsstatistik, Erhebung zum 31. Dezember, Zusatztabellen, Top 25 Ausbildungsberufe, vorheriges Studium</cp:keywords>
  <cp:lastModifiedBy>Manthey, Ute</cp:lastModifiedBy>
  <cp:lastPrinted>2026-01-12T12:20:41Z</cp:lastPrinted>
  <dcterms:created xsi:type="dcterms:W3CDTF">2022-12-08T12:49:20Z</dcterms:created>
  <dcterms:modified xsi:type="dcterms:W3CDTF">2026-01-12T12:22:21Z</dcterms:modified>
  <cp:category>Bundesinstitut für Berufsbildung, BIBB, Datensystem Auszubildende, DAZUBI, Berufsbildungsstatistik, Erhebung zum 31. Dezember, Zusatztabellen, Top 25 Ausbildungsberufe, vorheriges Studium</cp:category>
</cp:coreProperties>
</file>