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0"/>
  </bookViews>
  <sheets>
    <sheet name="Hamburg" sheetId="1" r:id="rId1"/>
  </sheets>
  <definedNames>
    <definedName name="_xlnm.Print_Area" localSheetId="0">'Hamburg'!$A$1:$H$60</definedName>
  </definedNames>
  <calcPr fullCalcOnLoad="1" refMode="R1C1"/>
</workbook>
</file>

<file path=xl/sharedStrings.xml><?xml version="1.0" encoding="utf-8"?>
<sst xmlns="http://schemas.openxmlformats.org/spreadsheetml/2006/main" count="118" uniqueCount="114">
  <si>
    <t>Laufende Nummer</t>
  </si>
  <si>
    <t>Berufsgruppe</t>
  </si>
  <si>
    <t>Neuabgeschlos-sene Verträge</t>
  </si>
  <si>
    <t>Unvermittelte Bewerber</t>
  </si>
  <si>
    <t>NAA - UVB Relation</t>
  </si>
  <si>
    <t>m</t>
  </si>
  <si>
    <t>w</t>
  </si>
  <si>
    <t xml:space="preserve"> 1 </t>
  </si>
  <si>
    <t xml:space="preserve">Kraftfahrzeugmechaniker/-in             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</si>
  <si>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</si>
  <si>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</si>
  <si>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</si>
  <si>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</si>
  <si>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</si>
  <si>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</si>
  <si>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</si>
  <si>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</si>
  <si>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</si>
  <si>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</si>
  <si>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</si>
  <si>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</si>
  <si>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</si>
  <si>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</si>
  <si>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</si>
  <si>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</si>
  <si>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</si>
  <si>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</si>
  <si>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</si>
  <si>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</si>
  <si>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</si>
  <si>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</si>
  <si>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</si>
  <si>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</si>
  <si>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</si>
  <si>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</si>
  <si>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</si>
  <si>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</si>
  <si>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</si>
  <si>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</si>
  <si>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</si>
  <si>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</si>
  <si>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</si>
  <si>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</si>
  <si>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</si>
  <si>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</si>
  <si>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</si>
  <si>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</si>
  <si>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</si>
  <si>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</si>
  <si>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</si>
  <si>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</si>
  <si>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</si>
  <si>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</si>
  <si>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</si>
  <si>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</si>
  <si>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</si>
  <si>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</si>
  <si>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</si>
  <si>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</si>
  <si>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</si>
  <si>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</si>
  <si>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</si>
  <si>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</si>
  <si>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</si>
  <si>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</si>
  <si>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</si>
  <si>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</si>
  <si>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</si>
  <si>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</si>
  <si>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</si>
  <si>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</si>
  <si>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</si>
  <si>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</si>
  <si>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</si>
  <si>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</si>
  <si>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</si>
  <si>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</si>
  <si>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</si>
  <si>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</si>
  <si>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</si>
  <si>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</si>
  <si>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</si>
  <si>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</si>
  <si>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</si>
  <si>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</si>
  <si>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</si>
  <si>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</si>
  <si>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</si>
  <si>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</si>
  <si>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</si>
  <si>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</si>
  <si>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</si>
  <si>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</si>
  <si>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</si>
  <si>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</si>
  <si>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</si>
  <si>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</si>
  <si>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</si>
  <si>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</si>
  <si>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</si>
  <si>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</si>
  <si>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</si>
  <si>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</si>
  <si>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</si>
  <si>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</si>
  <si>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</si>
  <si>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</si>
  <si>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</si>
  <si>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</si>
  <si>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</si>
  <si>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</si>
  <si>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</si>
  <si>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t>Relation zwischen vermittelten und nicht vermittelten Bewerbern vom 01. Oktober 2002 bis zum 30. September 2003, unterteilt nach Berufsgruppen und Geschlecht
 in Hamburg</t>
  </si>
  <si>
    <t>Quelle: Bundesinstitut für Berufsbildung (BIBB), Erhebung zum 30. September 2003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</si>
</sst>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 wrapText="1"/>
    </xf>
    <xf numFmtId="49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shrinkToFit="1"/>
    </xf>
    <xf numFmtId="165" fontId="2" fillId="0" borderId="6" xfId="0" applyNumberFormat="1" applyFont="1" applyFill="1" applyBorder="1" applyAlignment="1">
      <alignment horizontal="right" shrinkToFit="1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shrinkToFit="1"/>
    </xf>
    <xf numFmtId="165" fontId="2" fillId="0" borderId="7" xfId="0" applyNumberFormat="1" applyFont="1" applyFill="1" applyBorder="1" applyAlignment="1">
      <alignment horizontal="right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 shrinkToFit="1"/>
    </xf>
    <xf numFmtId="164" fontId="1" fillId="0" borderId="8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H61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8.421875" style="44" customWidth="1"/>
    <col min="2" max="2" width="36.421875" style="44" customWidth="1"/>
    <col min="3" max="3" width="7.421875" style="45" customWidth="1"/>
    <col min="4" max="4" width="7.421875" style="41" customWidth="1"/>
    <col min="5" max="5" width="7.421875" style="45" customWidth="1"/>
    <col min="6" max="7" width="7.421875" style="41" customWidth="1"/>
    <col min="8" max="8" width="7.421875" style="5" customWidth="1"/>
    <col min="9" max="16384" width="11.57421875" style="5" customWidth="1"/>
  </cols>
  <sheetData>
    <row r="1" spans="1:8" ht="41.25" customHeight="1">
      <c r="A1" s="1"/>
      <c r="B1" s="2" t="s">
        <v>112</v>
      </c>
      <c r="C1" s="3"/>
      <c r="D1" s="3"/>
      <c r="E1" s="3"/>
      <c r="F1" s="3"/>
      <c r="G1" s="3"/>
      <c r="H1" s="4"/>
    </row>
    <row r="2" spans="1:8" ht="28.5" customHeight="1">
      <c r="A2" s="6" t="s">
        <v>0</v>
      </c>
      <c r="B2" s="7" t="s">
        <v>1</v>
      </c>
      <c r="C2" s="8" t="s">
        <v>2</v>
      </c>
      <c r="D2" s="9"/>
      <c r="E2" s="8" t="s">
        <v>3</v>
      </c>
      <c r="F2" s="9"/>
      <c r="G2" s="10" t="s">
        <v>4</v>
      </c>
      <c r="H2" s="11"/>
    </row>
    <row r="3" spans="1:8" ht="14.25" customHeight="1">
      <c r="A3" s="12"/>
      <c r="B3" s="13"/>
      <c r="C3" s="14" t="s">
        <v>5</v>
      </c>
      <c r="D3" s="15" t="s">
        <v>6</v>
      </c>
      <c r="E3" s="14" t="s">
        <v>5</v>
      </c>
      <c r="F3" s="15" t="s">
        <v>6</v>
      </c>
      <c r="G3" s="16" t="s">
        <v>5</v>
      </c>
      <c r="H3" s="16" t="s">
        <v>6</v>
      </c>
    </row>
    <row r="4" spans="1:8" ht="12.75">
      <c r="A4" s="17" t="s">
        <v>7</v>
      </c>
      <c r="B4" s="18" t="s">
        <v>8</v>
      </c>
      <c r="C4" s="19">
        <v>365</v>
      </c>
      <c r="D4" s="19">
        <v>12</v>
      </c>
      <c r="E4" s="19">
        <v>15</v>
      </c>
      <c r="F4" s="19">
        <v>0</v>
      </c>
      <c r="G4" s="20">
        <f aca="true" t="shared" si="0" ref="G4:G35">IF(C4&lt;&gt;".",IF(C4&gt;0,E4/C4*100,"."),".")</f>
        <v>4.10958904109589</v>
      </c>
      <c r="H4" s="20">
        <f aca="true" t="shared" si="1" ref="H4:H35">IF(D4&lt;&gt;".",IF(D4&gt;0,F4/D4*100,"."),".")</f>
        <v>0</v>
      </c>
    </row>
    <row r="5" spans="1:8" ht="12.75">
      <c r="A5" s="17" t="s">
        <v>9</v>
      </c>
      <c r="B5" s="18" t="s">
        <v>10</v>
      </c>
      <c r="C5" s="19">
        <v>52</v>
      </c>
      <c r="D5" s="19">
        <v>93</v>
      </c>
      <c r="E5" s="19">
        <v>3</v>
      </c>
      <c r="F5" s="19">
        <v>9</v>
      </c>
      <c r="G5" s="20">
        <f t="shared" si="0"/>
        <v>5.769230769230769</v>
      </c>
      <c r="H5" s="20">
        <f t="shared" si="1"/>
        <v>9.67741935483871</v>
      </c>
    </row>
    <row r="6" spans="1:8" ht="12.75">
      <c r="A6" s="17" t="s">
        <v>11</v>
      </c>
      <c r="B6" s="18" t="s">
        <v>12</v>
      </c>
      <c r="C6" s="19">
        <v>323</v>
      </c>
      <c r="D6" s="19">
        <v>15</v>
      </c>
      <c r="E6" s="19">
        <v>14</v>
      </c>
      <c r="F6" s="19">
        <v>0</v>
      </c>
      <c r="G6" s="20">
        <f t="shared" si="0"/>
        <v>4.3343653250774</v>
      </c>
      <c r="H6" s="20">
        <f t="shared" si="1"/>
        <v>0</v>
      </c>
    </row>
    <row r="7" spans="1:8" ht="12" customHeight="1">
      <c r="A7" s="17" t="s">
        <v>13</v>
      </c>
      <c r="B7" s="18" t="s">
        <v>14</v>
      </c>
      <c r="C7" s="19">
        <v>124</v>
      </c>
      <c r="D7" s="19">
        <v>170</v>
      </c>
      <c r="E7" s="19">
        <v>7</v>
      </c>
      <c r="F7" s="19">
        <v>0</v>
      </c>
      <c r="G7" s="20">
        <f t="shared" si="0"/>
        <v>5.64516129032258</v>
      </c>
      <c r="H7" s="20">
        <f t="shared" si="1"/>
        <v>0</v>
      </c>
    </row>
    <row r="8" spans="1:8" ht="12.75">
      <c r="A8" s="17" t="s">
        <v>15</v>
      </c>
      <c r="B8" s="18" t="s">
        <v>16</v>
      </c>
      <c r="C8" s="19">
        <v>36</v>
      </c>
      <c r="D8" s="19">
        <v>351</v>
      </c>
      <c r="E8" s="19">
        <v>1</v>
      </c>
      <c r="F8" s="19">
        <v>26</v>
      </c>
      <c r="G8" s="20">
        <f t="shared" si="0"/>
        <v>2.7777777777777777</v>
      </c>
      <c r="H8" s="20">
        <f t="shared" si="1"/>
        <v>7.4074074074074066</v>
      </c>
    </row>
    <row r="9" spans="1:8" ht="12.75">
      <c r="A9" s="17" t="s">
        <v>17</v>
      </c>
      <c r="B9" s="18" t="s">
        <v>18</v>
      </c>
      <c r="C9" s="19">
        <v>351</v>
      </c>
      <c r="D9" s="19">
        <v>324</v>
      </c>
      <c r="E9" s="19">
        <v>20</v>
      </c>
      <c r="F9" s="19">
        <v>7</v>
      </c>
      <c r="G9" s="20">
        <f t="shared" si="0"/>
        <v>5.698005698005698</v>
      </c>
      <c r="H9" s="20">
        <f t="shared" si="1"/>
        <v>2.1604938271604937</v>
      </c>
    </row>
    <row r="10" spans="1:8" ht="12.75">
      <c r="A10" s="17" t="s">
        <v>19</v>
      </c>
      <c r="B10" s="18" t="s">
        <v>20</v>
      </c>
      <c r="C10" s="19">
        <v>119</v>
      </c>
      <c r="D10" s="19">
        <v>270</v>
      </c>
      <c r="E10" s="19">
        <v>1</v>
      </c>
      <c r="F10" s="19">
        <v>3</v>
      </c>
      <c r="G10" s="20">
        <f t="shared" si="0"/>
        <v>0.8403361344537815</v>
      </c>
      <c r="H10" s="20">
        <f t="shared" si="1"/>
        <v>1.1111111111111112</v>
      </c>
    </row>
    <row r="11" spans="1:8" ht="12.75">
      <c r="A11" s="17" t="s">
        <v>21</v>
      </c>
      <c r="B11" s="18" t="s">
        <v>22</v>
      </c>
      <c r="C11" s="19">
        <v>45</v>
      </c>
      <c r="D11" s="19">
        <v>2</v>
      </c>
      <c r="E11" s="19">
        <v>0</v>
      </c>
      <c r="F11" s="19">
        <v>0</v>
      </c>
      <c r="G11" s="20">
        <f t="shared" si="0"/>
        <v>0</v>
      </c>
      <c r="H11" s="20">
        <f t="shared" si="1"/>
        <v>0</v>
      </c>
    </row>
    <row r="12" spans="1:8" ht="12.75">
      <c r="A12" s="21" t="s">
        <v>23</v>
      </c>
      <c r="B12" s="22" t="s">
        <v>24</v>
      </c>
      <c r="C12" s="23">
        <v>176</v>
      </c>
      <c r="D12" s="23">
        <v>243</v>
      </c>
      <c r="E12" s="23">
        <v>1</v>
      </c>
      <c r="F12" s="23">
        <v>2</v>
      </c>
      <c r="G12" s="24">
        <f t="shared" si="0"/>
        <v>0.5681818181818182</v>
      </c>
      <c r="H12" s="24">
        <f t="shared" si="1"/>
        <v>0.823045267489712</v>
      </c>
    </row>
    <row r="13" spans="1:8" ht="12.75">
      <c r="A13" s="17" t="s">
        <v>25</v>
      </c>
      <c r="B13" s="18" t="s">
        <v>26</v>
      </c>
      <c r="C13" s="19">
        <v>308</v>
      </c>
      <c r="D13" s="19">
        <v>323</v>
      </c>
      <c r="E13" s="19">
        <v>32</v>
      </c>
      <c r="F13" s="19">
        <v>40</v>
      </c>
      <c r="G13" s="20">
        <f t="shared" si="0"/>
        <v>10.38961038961039</v>
      </c>
      <c r="H13" s="20">
        <f t="shared" si="1"/>
        <v>12.38390092879257</v>
      </c>
    </row>
    <row r="14" spans="1:8" ht="12.75">
      <c r="A14" s="17" t="s">
        <v>27</v>
      </c>
      <c r="B14" s="18" t="s">
        <v>28</v>
      </c>
      <c r="C14" s="19">
        <v>202</v>
      </c>
      <c r="D14" s="19">
        <v>15</v>
      </c>
      <c r="E14" s="19">
        <v>9</v>
      </c>
      <c r="F14" s="19">
        <v>0</v>
      </c>
      <c r="G14" s="20">
        <f t="shared" si="0"/>
        <v>4.455445544554455</v>
      </c>
      <c r="H14" s="20">
        <f t="shared" si="1"/>
        <v>0</v>
      </c>
    </row>
    <row r="15" spans="1:8" ht="12.75">
      <c r="A15" s="17" t="s">
        <v>29</v>
      </c>
      <c r="B15" s="18" t="s">
        <v>30</v>
      </c>
      <c r="C15" s="19">
        <v>46</v>
      </c>
      <c r="D15" s="19">
        <v>1</v>
      </c>
      <c r="E15" s="19">
        <v>2</v>
      </c>
      <c r="F15" s="19">
        <v>0</v>
      </c>
      <c r="G15" s="20">
        <f t="shared" si="0"/>
        <v>4.3478260869565215</v>
      </c>
      <c r="H15" s="20">
        <f t="shared" si="1"/>
        <v>0</v>
      </c>
    </row>
    <row r="16" spans="1:8" ht="12.75">
      <c r="A16" s="17" t="s">
        <v>31</v>
      </c>
      <c r="B16" s="18" t="s">
        <v>32</v>
      </c>
      <c r="C16" s="19">
        <v>56</v>
      </c>
      <c r="D16" s="19">
        <v>3</v>
      </c>
      <c r="E16" s="19">
        <v>0</v>
      </c>
      <c r="F16" s="19">
        <v>0</v>
      </c>
      <c r="G16" s="20">
        <f t="shared" si="0"/>
        <v>0</v>
      </c>
      <c r="H16" s="20">
        <f t="shared" si="1"/>
        <v>0</v>
      </c>
    </row>
    <row r="17" spans="1:8" ht="12.75">
      <c r="A17" s="17" t="s">
        <v>33</v>
      </c>
      <c r="B17" s="18" t="s">
        <v>34</v>
      </c>
      <c r="C17" s="19">
        <v>138</v>
      </c>
      <c r="D17" s="19">
        <v>16</v>
      </c>
      <c r="E17" s="19">
        <v>8</v>
      </c>
      <c r="F17" s="19">
        <v>2</v>
      </c>
      <c r="G17" s="20">
        <f t="shared" si="0"/>
        <v>5.797101449275362</v>
      </c>
      <c r="H17" s="20">
        <f t="shared" si="1"/>
        <v>12.5</v>
      </c>
    </row>
    <row r="18" spans="1:8" ht="12.75">
      <c r="A18" s="17" t="s">
        <v>35</v>
      </c>
      <c r="B18" s="18" t="s">
        <v>36</v>
      </c>
      <c r="C18" s="19">
        <v>12</v>
      </c>
      <c r="D18" s="19">
        <v>25</v>
      </c>
      <c r="E18" s="19">
        <v>2</v>
      </c>
      <c r="F18" s="19">
        <v>1</v>
      </c>
      <c r="G18" s="20">
        <f t="shared" si="0"/>
        <v>16.666666666666664</v>
      </c>
      <c r="H18" s="20">
        <f t="shared" si="1"/>
        <v>4</v>
      </c>
    </row>
    <row r="19" spans="1:8" ht="12.75">
      <c r="A19" s="17" t="s">
        <v>37</v>
      </c>
      <c r="B19" s="18" t="s">
        <v>38</v>
      </c>
      <c r="C19" s="19">
        <v>10</v>
      </c>
      <c r="D19" s="19">
        <v>84</v>
      </c>
      <c r="E19" s="19">
        <v>0</v>
      </c>
      <c r="F19" s="19">
        <v>3</v>
      </c>
      <c r="G19" s="20">
        <f t="shared" si="0"/>
        <v>0</v>
      </c>
      <c r="H19" s="20">
        <f t="shared" si="1"/>
        <v>3.571428571428571</v>
      </c>
    </row>
    <row r="20" spans="1:8" ht="12.75">
      <c r="A20" s="17" t="s">
        <v>39</v>
      </c>
      <c r="B20" s="18" t="s">
        <v>40</v>
      </c>
      <c r="C20" s="19">
        <v>29</v>
      </c>
      <c r="D20" s="19">
        <v>0</v>
      </c>
      <c r="E20" s="19">
        <v>0</v>
      </c>
      <c r="F20" s="19">
        <v>0</v>
      </c>
      <c r="G20" s="20">
        <f t="shared" si="0"/>
        <v>0</v>
      </c>
      <c r="H20" s="20" t="str">
        <f t="shared" si="1"/>
        <v>.</v>
      </c>
    </row>
    <row r="21" spans="1:8" ht="12.75">
      <c r="A21" s="21" t="s">
        <v>41</v>
      </c>
      <c r="B21" s="22" t="s">
        <v>42</v>
      </c>
      <c r="C21" s="23">
        <v>30</v>
      </c>
      <c r="D21" s="23">
        <v>2</v>
      </c>
      <c r="E21" s="23">
        <v>2</v>
      </c>
      <c r="F21" s="23">
        <v>3</v>
      </c>
      <c r="G21" s="24">
        <f t="shared" si="0"/>
        <v>6.666666666666667</v>
      </c>
      <c r="H21" s="24">
        <f t="shared" si="1"/>
        <v>150</v>
      </c>
    </row>
    <row r="22" spans="1:8" ht="12.75">
      <c r="A22" s="17" t="s">
        <v>43</v>
      </c>
      <c r="B22" s="18" t="s">
        <v>44</v>
      </c>
      <c r="C22" s="19">
        <v>101</v>
      </c>
      <c r="D22" s="19">
        <v>2</v>
      </c>
      <c r="E22" s="19">
        <v>4</v>
      </c>
      <c r="F22" s="19">
        <v>0</v>
      </c>
      <c r="G22" s="20">
        <f t="shared" si="0"/>
        <v>3.9603960396039604</v>
      </c>
      <c r="H22" s="20">
        <f t="shared" si="1"/>
        <v>0</v>
      </c>
    </row>
    <row r="23" spans="1:8" ht="12.75">
      <c r="A23" s="17" t="s">
        <v>45</v>
      </c>
      <c r="B23" s="18" t="s">
        <v>46</v>
      </c>
      <c r="C23" s="19">
        <v>102</v>
      </c>
      <c r="D23" s="19">
        <v>327</v>
      </c>
      <c r="E23" s="19">
        <v>24</v>
      </c>
      <c r="F23" s="19">
        <v>54</v>
      </c>
      <c r="G23" s="20">
        <f t="shared" si="0"/>
        <v>23.52941176470588</v>
      </c>
      <c r="H23" s="20">
        <f t="shared" si="1"/>
        <v>16.51376146788991</v>
      </c>
    </row>
    <row r="24" spans="1:8" ht="12.75">
      <c r="A24" s="17" t="s">
        <v>47</v>
      </c>
      <c r="B24" s="18" t="s">
        <v>48</v>
      </c>
      <c r="C24" s="19">
        <v>91</v>
      </c>
      <c r="D24" s="19">
        <v>0</v>
      </c>
      <c r="E24" s="19">
        <v>4</v>
      </c>
      <c r="F24" s="19">
        <v>0</v>
      </c>
      <c r="G24" s="20">
        <f t="shared" si="0"/>
        <v>4.395604395604396</v>
      </c>
      <c r="H24" s="20" t="str">
        <f t="shared" si="1"/>
        <v>.</v>
      </c>
    </row>
    <row r="25" spans="1:8" ht="12.75">
      <c r="A25" s="17" t="s">
        <v>49</v>
      </c>
      <c r="B25" s="18" t="s">
        <v>50</v>
      </c>
      <c r="C25" s="19">
        <v>158</v>
      </c>
      <c r="D25" s="19">
        <v>53</v>
      </c>
      <c r="E25" s="19">
        <v>16</v>
      </c>
      <c r="F25" s="19">
        <v>4</v>
      </c>
      <c r="G25" s="20">
        <f t="shared" si="0"/>
        <v>10.126582278481013</v>
      </c>
      <c r="H25" s="20">
        <f t="shared" si="1"/>
        <v>7.547169811320755</v>
      </c>
    </row>
    <row r="26" spans="1:8" ht="12.75">
      <c r="A26" s="17" t="s">
        <v>51</v>
      </c>
      <c r="B26" s="18" t="s">
        <v>52</v>
      </c>
      <c r="C26" s="19">
        <v>199</v>
      </c>
      <c r="D26" s="19">
        <v>1</v>
      </c>
      <c r="E26" s="19">
        <v>8</v>
      </c>
      <c r="F26" s="19">
        <v>0</v>
      </c>
      <c r="G26" s="20">
        <f t="shared" si="0"/>
        <v>4.0201005025125625</v>
      </c>
      <c r="H26" s="20">
        <f t="shared" si="1"/>
        <v>0</v>
      </c>
    </row>
    <row r="27" spans="1:8" ht="12.75">
      <c r="A27" s="17" t="s">
        <v>53</v>
      </c>
      <c r="B27" s="18" t="s">
        <v>54</v>
      </c>
      <c r="C27" s="19">
        <v>41</v>
      </c>
      <c r="D27" s="19">
        <v>1</v>
      </c>
      <c r="E27" s="19">
        <v>0</v>
      </c>
      <c r="F27" s="19">
        <v>0</v>
      </c>
      <c r="G27" s="20">
        <f t="shared" si="0"/>
        <v>0</v>
      </c>
      <c r="H27" s="20">
        <f t="shared" si="1"/>
        <v>0</v>
      </c>
    </row>
    <row r="28" spans="1:8" ht="12.75">
      <c r="A28" s="17" t="s">
        <v>55</v>
      </c>
      <c r="B28" s="18" t="s">
        <v>56</v>
      </c>
      <c r="C28" s="19">
        <v>2</v>
      </c>
      <c r="D28" s="19">
        <v>6</v>
      </c>
      <c r="E28" s="19">
        <v>2</v>
      </c>
      <c r="F28" s="19">
        <v>0</v>
      </c>
      <c r="G28" s="20">
        <f t="shared" si="0"/>
        <v>100</v>
      </c>
      <c r="H28" s="20">
        <f t="shared" si="1"/>
        <v>0</v>
      </c>
    </row>
    <row r="29" spans="1:8" ht="12.75">
      <c r="A29" s="25" t="s">
        <v>57</v>
      </c>
      <c r="B29" s="18" t="s">
        <v>58</v>
      </c>
      <c r="C29" s="19">
        <v>0</v>
      </c>
      <c r="D29" s="19">
        <v>0</v>
      </c>
      <c r="E29" s="19">
        <v>4</v>
      </c>
      <c r="F29" s="19">
        <v>0</v>
      </c>
      <c r="G29" s="20" t="str">
        <f t="shared" si="0"/>
        <v>.</v>
      </c>
      <c r="H29" s="20" t="str">
        <f t="shared" si="1"/>
        <v>.</v>
      </c>
    </row>
    <row r="30" spans="1:8" ht="12.75">
      <c r="A30" s="17" t="s">
        <v>59</v>
      </c>
      <c r="B30" s="18" t="s">
        <v>60</v>
      </c>
      <c r="C30" s="19">
        <v>2</v>
      </c>
      <c r="D30" s="19">
        <v>0</v>
      </c>
      <c r="E30" s="19">
        <v>1</v>
      </c>
      <c r="F30" s="19">
        <v>0</v>
      </c>
      <c r="G30" s="20">
        <f t="shared" si="0"/>
        <v>50</v>
      </c>
      <c r="H30" s="20" t="str">
        <f t="shared" si="1"/>
        <v>.</v>
      </c>
    </row>
    <row r="31" spans="1:8" ht="12.75">
      <c r="A31" s="21" t="s">
        <v>61</v>
      </c>
      <c r="B31" s="22" t="s">
        <v>62</v>
      </c>
      <c r="C31" s="23">
        <v>325</v>
      </c>
      <c r="D31" s="23">
        <v>140</v>
      </c>
      <c r="E31" s="23">
        <v>8</v>
      </c>
      <c r="F31" s="23">
        <v>17</v>
      </c>
      <c r="G31" s="24">
        <f t="shared" si="0"/>
        <v>2.4615384615384617</v>
      </c>
      <c r="H31" s="24">
        <f t="shared" si="1"/>
        <v>12.142857142857142</v>
      </c>
    </row>
    <row r="32" spans="1:8" ht="12.75">
      <c r="A32" s="17" t="s">
        <v>63</v>
      </c>
      <c r="B32" s="18" t="s">
        <v>64</v>
      </c>
      <c r="C32" s="19">
        <v>37</v>
      </c>
      <c r="D32" s="19">
        <v>30</v>
      </c>
      <c r="E32" s="19">
        <v>0</v>
      </c>
      <c r="F32" s="19">
        <v>0</v>
      </c>
      <c r="G32" s="20">
        <f t="shared" si="0"/>
        <v>0</v>
      </c>
      <c r="H32" s="20">
        <f t="shared" si="1"/>
        <v>0</v>
      </c>
    </row>
    <row r="33" spans="1:8" ht="12.75">
      <c r="A33" s="17" t="s">
        <v>65</v>
      </c>
      <c r="B33" s="18" t="s">
        <v>66</v>
      </c>
      <c r="C33" s="19">
        <v>645</v>
      </c>
      <c r="D33" s="19">
        <v>100</v>
      </c>
      <c r="E33" s="19">
        <v>28</v>
      </c>
      <c r="F33" s="19">
        <v>4</v>
      </c>
      <c r="G33" s="20">
        <f t="shared" si="0"/>
        <v>4.341085271317829</v>
      </c>
      <c r="H33" s="20">
        <f t="shared" si="1"/>
        <v>4</v>
      </c>
    </row>
    <row r="34" spans="1:8" ht="12.75">
      <c r="A34" s="17" t="s">
        <v>67</v>
      </c>
      <c r="B34" s="18" t="s">
        <v>68</v>
      </c>
      <c r="C34" s="19">
        <v>1034</v>
      </c>
      <c r="D34" s="19">
        <v>1093</v>
      </c>
      <c r="E34" s="19">
        <v>41</v>
      </c>
      <c r="F34" s="19">
        <v>46</v>
      </c>
      <c r="G34" s="20">
        <f t="shared" si="0"/>
        <v>3.9651837524177944</v>
      </c>
      <c r="H34" s="20">
        <f t="shared" si="1"/>
        <v>4.208600182982616</v>
      </c>
    </row>
    <row r="35" spans="1:8" ht="12.75">
      <c r="A35" s="17" t="s">
        <v>69</v>
      </c>
      <c r="B35" s="18" t="s">
        <v>70</v>
      </c>
      <c r="C35" s="19">
        <v>9</v>
      </c>
      <c r="D35" s="19">
        <v>227</v>
      </c>
      <c r="E35" s="19">
        <v>1</v>
      </c>
      <c r="F35" s="19">
        <v>5</v>
      </c>
      <c r="G35" s="20">
        <f t="shared" si="0"/>
        <v>11.11111111111111</v>
      </c>
      <c r="H35" s="20">
        <f t="shared" si="1"/>
        <v>2.2026431718061676</v>
      </c>
    </row>
    <row r="36" spans="1:8" ht="12.75">
      <c r="A36" s="17" t="s">
        <v>71</v>
      </c>
      <c r="B36" s="18" t="s">
        <v>72</v>
      </c>
      <c r="C36" s="19">
        <v>45</v>
      </c>
      <c r="D36" s="19">
        <v>159</v>
      </c>
      <c r="E36" s="19">
        <v>0</v>
      </c>
      <c r="F36" s="19">
        <v>4</v>
      </c>
      <c r="G36" s="20">
        <f aca="true" t="shared" si="2" ref="G36:G55">IF(C36&lt;&gt;".",IF(C36&gt;0,E36/C36*100,"."),".")</f>
        <v>0</v>
      </c>
      <c r="H36" s="20">
        <f aca="true" t="shared" si="3" ref="H36:H55">IF(D36&lt;&gt;".",IF(D36&gt;0,F36/D36*100,"."),".")</f>
        <v>2.515723270440252</v>
      </c>
    </row>
    <row r="37" spans="1:8" ht="12.75">
      <c r="A37" s="17" t="s">
        <v>73</v>
      </c>
      <c r="B37" s="18" t="s">
        <v>74</v>
      </c>
      <c r="C37" s="19">
        <v>0</v>
      </c>
      <c r="D37" s="19">
        <v>308</v>
      </c>
      <c r="E37" s="19">
        <v>1</v>
      </c>
      <c r="F37" s="19">
        <v>46</v>
      </c>
      <c r="G37" s="20" t="str">
        <f t="shared" si="2"/>
        <v>.</v>
      </c>
      <c r="H37" s="20">
        <f t="shared" si="3"/>
        <v>14.935064935064934</v>
      </c>
    </row>
    <row r="38" spans="1:8" ht="12.75">
      <c r="A38" s="17" t="s">
        <v>75</v>
      </c>
      <c r="B38" s="18" t="s">
        <v>76</v>
      </c>
      <c r="C38" s="19">
        <v>0</v>
      </c>
      <c r="D38" s="19">
        <v>323</v>
      </c>
      <c r="E38" s="19">
        <v>0</v>
      </c>
      <c r="F38" s="19">
        <v>8</v>
      </c>
      <c r="G38" s="20" t="str">
        <f t="shared" si="2"/>
        <v>.</v>
      </c>
      <c r="H38" s="20">
        <f t="shared" si="3"/>
        <v>2.476780185758514</v>
      </c>
    </row>
    <row r="39" spans="1:8" ht="12.75">
      <c r="A39" s="17" t="s">
        <v>77</v>
      </c>
      <c r="B39" s="18" t="s">
        <v>78</v>
      </c>
      <c r="C39" s="19">
        <v>4</v>
      </c>
      <c r="D39" s="19">
        <v>29</v>
      </c>
      <c r="E39" s="19">
        <v>0</v>
      </c>
      <c r="F39" s="19">
        <v>0</v>
      </c>
      <c r="G39" s="20">
        <f t="shared" si="2"/>
        <v>0</v>
      </c>
      <c r="H39" s="20">
        <f t="shared" si="3"/>
        <v>0</v>
      </c>
    </row>
    <row r="40" spans="1:8" ht="12.75">
      <c r="A40" s="17" t="s">
        <v>79</v>
      </c>
      <c r="B40" s="18" t="s">
        <v>80</v>
      </c>
      <c r="C40" s="19">
        <v>2</v>
      </c>
      <c r="D40" s="19">
        <v>40</v>
      </c>
      <c r="E40" s="19">
        <v>0</v>
      </c>
      <c r="F40" s="19">
        <v>5</v>
      </c>
      <c r="G40" s="20">
        <f t="shared" si="2"/>
        <v>0</v>
      </c>
      <c r="H40" s="20">
        <f t="shared" si="3"/>
        <v>12.5</v>
      </c>
    </row>
    <row r="41" spans="1:8" ht="12.75">
      <c r="A41" s="21" t="s">
        <v>81</v>
      </c>
      <c r="B41" s="22" t="s">
        <v>82</v>
      </c>
      <c r="C41" s="23">
        <v>118</v>
      </c>
      <c r="D41" s="23">
        <v>24</v>
      </c>
      <c r="E41" s="23">
        <v>6</v>
      </c>
      <c r="F41" s="23">
        <v>10</v>
      </c>
      <c r="G41" s="24">
        <f t="shared" si="2"/>
        <v>5.084745762711865</v>
      </c>
      <c r="H41" s="24">
        <f t="shared" si="3"/>
        <v>41.66666666666667</v>
      </c>
    </row>
    <row r="42" spans="1:8" ht="12.75">
      <c r="A42" s="17" t="s">
        <v>83</v>
      </c>
      <c r="B42" s="18" t="s">
        <v>84</v>
      </c>
      <c r="C42" s="19">
        <v>0</v>
      </c>
      <c r="D42" s="19">
        <v>1</v>
      </c>
      <c r="E42" s="19">
        <v>0</v>
      </c>
      <c r="F42" s="19">
        <v>0</v>
      </c>
      <c r="G42" s="20" t="str">
        <f t="shared" si="2"/>
        <v>.</v>
      </c>
      <c r="H42" s="20">
        <f t="shared" si="3"/>
        <v>0</v>
      </c>
    </row>
    <row r="43" spans="1:8" ht="12.75">
      <c r="A43" s="17" t="s">
        <v>85</v>
      </c>
      <c r="B43" s="18" t="s">
        <v>86</v>
      </c>
      <c r="C43" s="19">
        <v>5</v>
      </c>
      <c r="D43" s="19">
        <v>1</v>
      </c>
      <c r="E43" s="19">
        <v>0</v>
      </c>
      <c r="F43" s="19">
        <v>0</v>
      </c>
      <c r="G43" s="20">
        <f t="shared" si="2"/>
        <v>0</v>
      </c>
      <c r="H43" s="20">
        <f t="shared" si="3"/>
        <v>0</v>
      </c>
    </row>
    <row r="44" spans="1:8" ht="12.75">
      <c r="A44" s="17" t="s">
        <v>87</v>
      </c>
      <c r="B44" s="18" t="s">
        <v>88</v>
      </c>
      <c r="C44" s="19">
        <v>8</v>
      </c>
      <c r="D44" s="19">
        <v>4</v>
      </c>
      <c r="E44" s="19">
        <v>0</v>
      </c>
      <c r="F44" s="19">
        <v>0</v>
      </c>
      <c r="G44" s="20">
        <f t="shared" si="2"/>
        <v>0</v>
      </c>
      <c r="H44" s="20">
        <f t="shared" si="3"/>
        <v>0</v>
      </c>
    </row>
    <row r="45" spans="1:8" ht="13.5">
      <c r="A45" s="17" t="s">
        <v>89</v>
      </c>
      <c r="B45" s="18" t="s">
        <v>90</v>
      </c>
      <c r="C45" s="19">
        <v>39</v>
      </c>
      <c r="D45" s="19">
        <v>1</v>
      </c>
      <c r="E45" s="19">
        <v>0</v>
      </c>
      <c r="F45" s="19">
        <v>0</v>
      </c>
      <c r="G45" s="20">
        <f t="shared" si="2"/>
        <v>0</v>
      </c>
      <c r="H45" s="20">
        <f t="shared" si="3"/>
        <v>0</v>
      </c>
    </row>
    <row r="46" spans="1:8" ht="12.75">
      <c r="A46" s="17" t="s">
        <v>91</v>
      </c>
      <c r="B46" s="18" t="s">
        <v>92</v>
      </c>
      <c r="C46" s="19">
        <v>42</v>
      </c>
      <c r="D46" s="19">
        <v>112</v>
      </c>
      <c r="E46" s="19">
        <v>0</v>
      </c>
      <c r="F46" s="19">
        <v>2</v>
      </c>
      <c r="G46" s="20">
        <f t="shared" si="2"/>
        <v>0</v>
      </c>
      <c r="H46" s="20">
        <f t="shared" si="3"/>
        <v>1.7857142857142856</v>
      </c>
    </row>
    <row r="47" spans="1:8" ht="12.75">
      <c r="A47" s="17" t="s">
        <v>93</v>
      </c>
      <c r="B47" s="18" t="s">
        <v>94</v>
      </c>
      <c r="C47" s="19">
        <v>16</v>
      </c>
      <c r="D47" s="19">
        <v>0</v>
      </c>
      <c r="E47" s="19">
        <v>0</v>
      </c>
      <c r="F47" s="19">
        <v>0</v>
      </c>
      <c r="G47" s="20">
        <f t="shared" si="2"/>
        <v>0</v>
      </c>
      <c r="H47" s="20" t="str">
        <f t="shared" si="3"/>
        <v>.</v>
      </c>
    </row>
    <row r="48" spans="1:8" ht="12.75">
      <c r="A48" s="17" t="s">
        <v>95</v>
      </c>
      <c r="B48" s="18" t="s">
        <v>96</v>
      </c>
      <c r="C48" s="19">
        <v>6</v>
      </c>
      <c r="D48" s="19">
        <v>62</v>
      </c>
      <c r="E48" s="19">
        <v>1</v>
      </c>
      <c r="F48" s="19">
        <v>3</v>
      </c>
      <c r="G48" s="20">
        <f t="shared" si="2"/>
        <v>16.666666666666664</v>
      </c>
      <c r="H48" s="20">
        <f t="shared" si="3"/>
        <v>4.838709677419355</v>
      </c>
    </row>
    <row r="49" spans="1:8" ht="12.75">
      <c r="A49" s="17" t="s">
        <v>97</v>
      </c>
      <c r="B49" s="18" t="s">
        <v>98</v>
      </c>
      <c r="C49" s="19">
        <v>6</v>
      </c>
      <c r="D49" s="19">
        <v>33</v>
      </c>
      <c r="E49" s="19">
        <v>0</v>
      </c>
      <c r="F49" s="19">
        <v>8</v>
      </c>
      <c r="G49" s="20">
        <f t="shared" si="2"/>
        <v>0</v>
      </c>
      <c r="H49" s="20">
        <f t="shared" si="3"/>
        <v>24.242424242424242</v>
      </c>
    </row>
    <row r="50" spans="1:8" ht="12.75">
      <c r="A50" s="17" t="s">
        <v>99</v>
      </c>
      <c r="B50" s="18" t="s">
        <v>100</v>
      </c>
      <c r="C50" s="19">
        <v>136</v>
      </c>
      <c r="D50" s="19">
        <v>1</v>
      </c>
      <c r="E50" s="19">
        <v>6</v>
      </c>
      <c r="F50" s="19">
        <v>0</v>
      </c>
      <c r="G50" s="20">
        <f t="shared" si="2"/>
        <v>4.411764705882353</v>
      </c>
      <c r="H50" s="20">
        <f t="shared" si="3"/>
        <v>0</v>
      </c>
    </row>
    <row r="51" spans="1:8" ht="12.75">
      <c r="A51" s="21" t="s">
        <v>101</v>
      </c>
      <c r="B51" s="22" t="s">
        <v>102</v>
      </c>
      <c r="C51" s="23">
        <v>184</v>
      </c>
      <c r="D51" s="23">
        <v>325</v>
      </c>
      <c r="E51" s="23">
        <v>11</v>
      </c>
      <c r="F51" s="23">
        <v>11</v>
      </c>
      <c r="G51" s="24">
        <f t="shared" si="2"/>
        <v>5.978260869565218</v>
      </c>
      <c r="H51" s="24">
        <f t="shared" si="3"/>
        <v>3.3846153846153846</v>
      </c>
    </row>
    <row r="52" spans="1:8" ht="12.75">
      <c r="A52" s="17" t="s">
        <v>103</v>
      </c>
      <c r="B52" s="18" t="s">
        <v>104</v>
      </c>
      <c r="C52" s="19">
        <v>26</v>
      </c>
      <c r="D52" s="19">
        <v>23</v>
      </c>
      <c r="E52" s="19">
        <v>0</v>
      </c>
      <c r="F52" s="19">
        <v>0</v>
      </c>
      <c r="G52" s="20">
        <f t="shared" si="2"/>
        <v>0</v>
      </c>
      <c r="H52" s="20">
        <f t="shared" si="3"/>
        <v>0</v>
      </c>
    </row>
    <row r="53" spans="1:8" ht="12.75">
      <c r="A53" s="17" t="s">
        <v>105</v>
      </c>
      <c r="B53" s="18" t="s">
        <v>106</v>
      </c>
      <c r="C53" s="19">
        <v>365</v>
      </c>
      <c r="D53" s="19">
        <v>72</v>
      </c>
      <c r="E53" s="19">
        <v>24</v>
      </c>
      <c r="F53" s="19">
        <v>2</v>
      </c>
      <c r="G53" s="20">
        <f t="shared" si="2"/>
        <v>6.575342465753424</v>
      </c>
      <c r="H53" s="20">
        <f t="shared" si="3"/>
        <v>2.7777777777777777</v>
      </c>
    </row>
    <row r="54" spans="1:8" s="28" customFormat="1" ht="12.75">
      <c r="A54" s="26" t="s">
        <v>107</v>
      </c>
      <c r="B54" s="27" t="s">
        <v>108</v>
      </c>
      <c r="C54" s="23">
        <v>135</v>
      </c>
      <c r="D54" s="23">
        <v>162</v>
      </c>
      <c r="E54" s="23">
        <v>11</v>
      </c>
      <c r="F54" s="23">
        <v>13</v>
      </c>
      <c r="G54" s="24">
        <f t="shared" si="2"/>
        <v>8.148148148148149</v>
      </c>
      <c r="H54" s="24">
        <f t="shared" si="3"/>
        <v>8.024691358024691</v>
      </c>
    </row>
    <row r="55" spans="1:8" s="32" customFormat="1" ht="12.75">
      <c r="A55" s="29"/>
      <c r="B55" s="30" t="s">
        <v>109</v>
      </c>
      <c r="C55" s="31">
        <f>SUM(C4:C54)</f>
        <v>6305</v>
      </c>
      <c r="D55" s="31">
        <f>SUM(D4:D54)</f>
        <v>5609</v>
      </c>
      <c r="E55" s="31">
        <f>SUM(E4:E54)</f>
        <v>318</v>
      </c>
      <c r="F55" s="31">
        <f>SUM(F4:F54)</f>
        <v>338</v>
      </c>
      <c r="G55" s="24">
        <f t="shared" si="2"/>
        <v>5.043616177636796</v>
      </c>
      <c r="H55" s="24">
        <f t="shared" si="3"/>
        <v>6.026029595293279</v>
      </c>
    </row>
    <row r="56" spans="1:8" s="38" customFormat="1" ht="12.75">
      <c r="A56" s="33"/>
      <c r="B56" s="34"/>
      <c r="C56" s="35"/>
      <c r="D56" s="36"/>
      <c r="E56" s="35"/>
      <c r="F56" s="36"/>
      <c r="G56" s="36"/>
      <c r="H56" s="37"/>
    </row>
    <row r="57" spans="1:7" ht="13.5" customHeight="1">
      <c r="A57" s="39" t="s">
        <v>110</v>
      </c>
      <c r="B57" s="40"/>
      <c r="C57" s="40"/>
      <c r="D57" s="40"/>
      <c r="E57" s="40"/>
      <c r="G57" s="42"/>
    </row>
    <row r="58" spans="1:8" ht="13.5" customHeight="1">
      <c r="A58" s="43"/>
      <c r="B58" s="43"/>
      <c r="C58" s="43"/>
      <c r="D58" s="43"/>
      <c r="E58" s="43"/>
      <c r="F58" s="43"/>
      <c r="G58" s="43"/>
      <c r="H58" s="43"/>
    </row>
    <row r="59" spans="1:7" ht="12.75">
      <c r="A59" s="44" t="s">
        <v>111</v>
      </c>
      <c r="G59" s="42"/>
    </row>
    <row r="60" spans="1:7" ht="12.75">
      <c r="A60" s="46" t="s">
        <v>113</v>
      </c>
      <c r="B60" s="46"/>
      <c r="C60" s="46"/>
      <c r="D60" s="46"/>
      <c r="E60" s="46"/>
      <c r="F60" s="46"/>
      <c r="G60" s="46"/>
    </row>
    <row r="61" ht="12.75">
      <c r="A61" s="47"/>
    </row>
  </sheetData>
  <mergeCells count="9">
    <mergeCell ref="B1:H1"/>
    <mergeCell ref="A60:G60"/>
    <mergeCell ref="A2:A3"/>
    <mergeCell ref="B2:B3"/>
    <mergeCell ref="A57:E57"/>
    <mergeCell ref="C2:D2"/>
    <mergeCell ref="E2:F2"/>
    <mergeCell ref="G2:H2"/>
    <mergeCell ref="A58:H5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3"/>
  <headerFooter alignWithMargins="0">
    <oddHeader>&amp;LStand: Dezember 2003&amp;RHamburg</oddHeader>
    <oddFooter>&amp;R&amp;10Tabelle 44.2 mw</oddFooter>
  </headerFooter>
  <legacyDrawing r:id="rId2"/>
  <oleObjects>
    <oleObject progId="Word.Document.8" shapeId="3173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2003-12-11T19:52:11Z</dcterms:created>
  <dcterms:modified xsi:type="dcterms:W3CDTF">2003-12-11T19:52:14Z</dcterms:modified>
  <cp:category/>
  <cp:version/>
  <cp:contentType/>
  <cp:contentStatus/>
</cp:coreProperties>
</file>