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Hamburg" sheetId="1" r:id="rId1"/>
  </sheets>
  <definedNames>
    <definedName name="_xlnm.Print_Titles" localSheetId="0">'Hamburg'!$2:$5</definedName>
  </definedNames>
  <calcPr fullCalcOnLoad="1"/>
</workbook>
</file>

<file path=xl/sharedStrings.xml><?xml version="1.0" encoding="utf-8"?>
<sst xmlns="http://schemas.openxmlformats.org/spreadsheetml/2006/main" count="86" uniqueCount="78">
  <si>
    <t>Erhebungsberufe</t>
  </si>
  <si>
    <t>Neu abgeschlossene Ausbildungsverträge</t>
  </si>
  <si>
    <t>Veränderung zum Vorjahr</t>
  </si>
  <si>
    <t>Anzahl</t>
  </si>
  <si>
    <t>Prozent</t>
  </si>
  <si>
    <t>Ausgewählte Berufe insgesamt:</t>
  </si>
  <si>
    <t>Alle Berufe</t>
  </si>
  <si>
    <t>Nachdruck -auch auszugsweise- nur mit Quellenangabe gestattet</t>
  </si>
  <si>
    <t>Bergbautechnologe/-in</t>
  </si>
  <si>
    <t>Bergbautechnologe/-in FR Tiefbautechnik</t>
  </si>
  <si>
    <t>Bergbautechnologe/-in FR Tiefbohrtechnik</t>
  </si>
  <si>
    <t>Bergmechaniker</t>
  </si>
  <si>
    <t>Biologielaborant/-in</t>
  </si>
  <si>
    <t>Böttcher/-in</t>
  </si>
  <si>
    <t>Büchsenmacher/-in (36 Monate)</t>
  </si>
  <si>
    <t>Büchsenmacher/-in (42 Monate)</t>
  </si>
  <si>
    <t>Chemielaborant/-in (IH)</t>
  </si>
  <si>
    <t>Chemielaborant/-in (HW)</t>
  </si>
  <si>
    <t>Chemikant/-in (IH)</t>
  </si>
  <si>
    <t>Chemikant/-in (HW)</t>
  </si>
  <si>
    <t>Fachkraft Agrarservice (LW)</t>
  </si>
  <si>
    <t>Feinwerkmechaniker/-in</t>
  </si>
  <si>
    <t>Fotograf/-in</t>
  </si>
  <si>
    <t>Geomatiker/-in (IH)</t>
  </si>
  <si>
    <t>Industrieelektriker/-in (IH)</t>
  </si>
  <si>
    <t>Industrieelektriker/-in (HW)</t>
  </si>
  <si>
    <t>Industrieelektriker/-in FR Betriebstechnik (IH)</t>
  </si>
  <si>
    <t>Industrieelektriker/-in FR Betriebstechnik (HW)</t>
  </si>
  <si>
    <t>Industrieelektriker/-in FR Geräte und Systeme (IH)</t>
  </si>
  <si>
    <t>Industrieelektriker/-in FR Geräte und Systeme (HW)</t>
  </si>
  <si>
    <t>Kaufmann/-frau im Einzelhandel (IH)</t>
  </si>
  <si>
    <t>Kaufmann/-frau im Einzelhandel (HW)</t>
  </si>
  <si>
    <t>Keramiker/-in</t>
  </si>
  <si>
    <t>Keramiker/-in FR Baukeramik</t>
  </si>
  <si>
    <t>Keramiker/-in FR Dekoration</t>
  </si>
  <si>
    <t>Keramiker/-in FR Scheibentöpferei</t>
  </si>
  <si>
    <t>Lacklaborant/-in</t>
  </si>
  <si>
    <t>Milchtechnologe/-in</t>
  </si>
  <si>
    <t>Modellbauer/-in</t>
  </si>
  <si>
    <t>Modellbauer/-in FR Anschauungsmodellbau</t>
  </si>
  <si>
    <t>Modellbauer/-in FR Produktionsmodellbau</t>
  </si>
  <si>
    <t>Modellbaumechaniker/-in</t>
  </si>
  <si>
    <t>Modellbaumechaniker/-in FR Gießereimodellbau</t>
  </si>
  <si>
    <t>Modellbaumechaniker/-in FR Karosseriemodellbau</t>
  </si>
  <si>
    <t>Molkereifachmann/-fachfrau</t>
  </si>
  <si>
    <t>Musikalienhändler/-in (IH)</t>
  </si>
  <si>
    <t>Musikalienhändler/-in (HW)</t>
  </si>
  <si>
    <t>Musikfachhändler/-in</t>
  </si>
  <si>
    <t>Papiertechnologe/-in</t>
  </si>
  <si>
    <t>Papiertechnologe/-in FR Papier, Karton und Pappe</t>
  </si>
  <si>
    <t>Papiertechnologe/-in FR Zellstoff</t>
  </si>
  <si>
    <t>Pferdewirt/-in</t>
  </si>
  <si>
    <t>Pferdewirt/-in FR klassische Reitausbildung</t>
  </si>
  <si>
    <t>Pferdewirt/-in FR Pferdehaltung und Service</t>
  </si>
  <si>
    <t>Pferdewirt/-in FR Pferderennen</t>
  </si>
  <si>
    <t>Pferdewirt/-in FR Pferdezucht</t>
  </si>
  <si>
    <t>Pferdewirt/-in FR Spezialreitweisen</t>
  </si>
  <si>
    <t>Pharmakant/-in</t>
  </si>
  <si>
    <t>Revierjäger/-in</t>
  </si>
  <si>
    <t>Segelmacher/-in</t>
  </si>
  <si>
    <t>Technische(r) Konfektionär/-in (IH)</t>
  </si>
  <si>
    <t>Technische(r) Konfektionär/-in (HW)</t>
  </si>
  <si>
    <t>Technische(r) Modellbauer/ -in (IH)</t>
  </si>
  <si>
    <t>Technische(r) Modellbauer/ -in (HW)</t>
  </si>
  <si>
    <t>Technische(r) Modellbauer/ -in FR Anschauung (IH)</t>
  </si>
  <si>
    <t>Technische(r) Modellbauer/ -in FR Anschauung (HW)</t>
  </si>
  <si>
    <t>Technische(r) Modellbauer/ -in FR Gießerei (IH)</t>
  </si>
  <si>
    <t>Technische(r) Modellbauer/ -in FR Gießerei (HW)</t>
  </si>
  <si>
    <t>Technische(r) Modellbauer/ -in FR Karosserie und Produktion (IH)</t>
  </si>
  <si>
    <t>Technische(r) Modellbauer/ -in FR Karosserie und Produktion (HW)</t>
  </si>
  <si>
    <t>Verkäufer/-in (IH)</t>
  </si>
  <si>
    <t>Verkäufer/-in (HW)</t>
  </si>
  <si>
    <t>Vermessungstechniker/-in</t>
  </si>
  <si>
    <t>Vermessungstechniker/-in FR Bergvermessung</t>
  </si>
  <si>
    <t>Vermessungstechniker/-in FR Vermessung</t>
  </si>
  <si>
    <t>Werkfeuerwehrmann/-frau</t>
  </si>
  <si>
    <t>Anzahl und Veränderung neu abgeschlossener Ausbildungsverträge 2010 zu 2009 nach Arbeitsagenturbezirken in ausgewählten Erhebungsberufen in Hamburg</t>
  </si>
  <si>
    <t>Quelle: Bundesinstitut für Berufsbildung, Erhebung zum 30. September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</si>
</sst>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19" fillId="33" borderId="10" xfId="51" applyFont="1" applyFill="1" applyBorder="1" applyAlignment="1">
      <alignment horizontal="center" vertical="center" wrapText="1"/>
      <protection/>
    </xf>
    <xf numFmtId="0" fontId="19" fillId="33" borderId="11" xfId="51" applyFont="1" applyFill="1" applyBorder="1" applyAlignment="1">
      <alignment horizontal="center" vertical="center" wrapText="1"/>
      <protection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0" borderId="0" xfId="51" applyFont="1" applyBorder="1">
      <alignment/>
      <protection/>
    </xf>
    <xf numFmtId="0" fontId="20" fillId="0" borderId="0" xfId="51" applyFont="1" applyFill="1" applyBorder="1" applyProtection="1">
      <alignment/>
      <protection locked="0"/>
    </xf>
    <xf numFmtId="0" fontId="20" fillId="33" borderId="13" xfId="51" applyFont="1" applyFill="1" applyBorder="1" applyAlignment="1">
      <alignment horizontal="left" vertical="top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left" vertical="top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center" vertical="center" wrapText="1"/>
      <protection/>
    </xf>
    <xf numFmtId="0" fontId="20" fillId="33" borderId="20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0" fillId="33" borderId="21" xfId="51" applyFont="1" applyFill="1" applyBorder="1" applyAlignment="1">
      <alignment horizontal="left" vertical="top" wrapText="1"/>
      <protection/>
    </xf>
    <xf numFmtId="3" fontId="20" fillId="33" borderId="1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 wrapText="1"/>
      <protection/>
    </xf>
    <xf numFmtId="3" fontId="20" fillId="33" borderId="2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/>
      <protection/>
    </xf>
    <xf numFmtId="49" fontId="21" fillId="0" borderId="22" xfId="51" applyNumberFormat="1" applyFont="1" applyBorder="1" applyAlignment="1">
      <alignment wrapText="1"/>
      <protection/>
    </xf>
    <xf numFmtId="3" fontId="20" fillId="0" borderId="12" xfId="51" applyNumberFormat="1" applyFont="1" applyBorder="1" applyAlignment="1">
      <alignment vertical="center"/>
      <protection/>
    </xf>
    <xf numFmtId="164" fontId="20" fillId="0" borderId="22" xfId="51" applyNumberFormat="1" applyFont="1" applyBorder="1" applyAlignment="1">
      <alignment horizontal="right" vertical="center"/>
      <protection/>
    </xf>
    <xf numFmtId="3" fontId="20" fillId="0" borderId="22" xfId="51" applyNumberFormat="1" applyFont="1" applyBorder="1" applyAlignment="1">
      <alignment vertical="center"/>
      <protection/>
    </xf>
    <xf numFmtId="3" fontId="20" fillId="0" borderId="22" xfId="51" applyNumberFormat="1" applyFont="1" applyBorder="1" applyAlignment="1">
      <alignment horizontal="right" vertical="center"/>
      <protection/>
    </xf>
    <xf numFmtId="0" fontId="20" fillId="0" borderId="17" xfId="51" applyFont="1" applyBorder="1" applyAlignment="1">
      <alignment wrapText="1"/>
      <protection/>
    </xf>
    <xf numFmtId="3" fontId="20" fillId="0" borderId="23" xfId="51" applyNumberFormat="1" applyFont="1" applyBorder="1">
      <alignment/>
      <protection/>
    </xf>
    <xf numFmtId="164" fontId="20" fillId="0" borderId="17" xfId="51" applyNumberFormat="1" applyFont="1" applyBorder="1" applyAlignment="1">
      <alignment horizontal="right" vertical="center"/>
      <protection/>
    </xf>
    <xf numFmtId="3" fontId="20" fillId="0" borderId="17" xfId="51" applyNumberFormat="1" applyFont="1" applyBorder="1">
      <alignment/>
      <protection/>
    </xf>
    <xf numFmtId="3" fontId="20" fillId="0" borderId="17" xfId="51" applyNumberFormat="1" applyFont="1" applyBorder="1" applyAlignment="1">
      <alignment horizontal="right" vertical="center"/>
      <protection/>
    </xf>
    <xf numFmtId="0" fontId="22" fillId="0" borderId="22" xfId="51" applyFont="1" applyBorder="1" applyAlignment="1">
      <alignment wrapText="1"/>
      <protection/>
    </xf>
    <xf numFmtId="3" fontId="22" fillId="0" borderId="12" xfId="51" applyNumberFormat="1" applyFont="1" applyBorder="1">
      <alignment/>
      <protection/>
    </xf>
    <xf numFmtId="164" fontId="22" fillId="0" borderId="22" xfId="51" applyNumberFormat="1" applyFont="1" applyBorder="1" applyAlignment="1">
      <alignment horizontal="right" vertical="center"/>
      <protection/>
    </xf>
    <xf numFmtId="3" fontId="22" fillId="0" borderId="22" xfId="51" applyNumberFormat="1" applyFont="1" applyBorder="1">
      <alignment/>
      <protection/>
    </xf>
    <xf numFmtId="3" fontId="22" fillId="0" borderId="22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wrapText="1"/>
      <protection/>
    </xf>
    <xf numFmtId="3" fontId="20" fillId="0" borderId="0" xfId="51" applyNumberFormat="1" applyFont="1" applyBorder="1">
      <alignment/>
      <protection/>
    </xf>
    <xf numFmtId="164" fontId="20" fillId="0" borderId="0" xfId="51" applyNumberFormat="1" applyFont="1" applyBorder="1" applyAlignment="1">
      <alignment horizontal="right" vertical="center"/>
      <protection/>
    </xf>
    <xf numFmtId="3" fontId="20" fillId="0" borderId="0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horizontal="left" wrapText="1"/>
      <protection/>
    </xf>
    <xf numFmtId="0" fontId="20" fillId="0" borderId="0" xfId="51" applyFont="1" applyBorder="1" applyAlignment="1">
      <alignment horizontal="center" wrapText="1"/>
      <protection/>
    </xf>
    <xf numFmtId="0" fontId="20" fillId="0" borderId="0" xfId="51" applyFont="1" applyFill="1" applyBorder="1" applyAlignment="1" applyProtection="1">
      <alignment wrapText="1"/>
      <protection locked="0"/>
    </xf>
    <xf numFmtId="3" fontId="20" fillId="0" borderId="0" xfId="51" applyNumberFormat="1" applyFont="1" applyFill="1" applyBorder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5"/>
  <sheetViews>
    <sheetView tabSelected="1" zoomScaleSheetLayoutView="100" zoomScalePageLayoutView="0" workbookViewId="0" topLeftCell="A48">
      <selection activeCell="A72" sqref="A72"/>
    </sheetView>
  </sheetViews>
  <sheetFormatPr defaultColWidth="11.57421875" defaultRowHeight="1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51" customHeight="1">
      <c r="A1" s="1" t="s">
        <v>76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2009</v>
      </c>
      <c r="C4" s="15"/>
      <c r="D4" s="14">
        <v>2010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>D6-B6</f>
        <v>0</v>
      </c>
      <c r="G6" s="23" t="str">
        <f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>D7-B7</f>
        <v>0</v>
      </c>
      <c r="G7" s="23" t="str">
        <f>IF(B7&gt;0,100*F7/B7,".")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>D8-B8</f>
        <v>0</v>
      </c>
      <c r="G8" s="23" t="str">
        <f>IF(B8&gt;0,100*F8/B8,".")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>D9-B9</f>
        <v>0</v>
      </c>
      <c r="G9" s="23" t="str">
        <f>IF(B9&gt;0,100*F9/B9,".")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5</v>
      </c>
      <c r="C10" s="23">
        <v>0.03704801422643746</v>
      </c>
      <c r="D10" s="24">
        <v>1</v>
      </c>
      <c r="E10" s="23">
        <v>0.006953135864274788</v>
      </c>
      <c r="F10" s="25">
        <f>D10-B10</f>
        <v>-4</v>
      </c>
      <c r="G10" s="23">
        <f>IF(B10&gt;0,100*F10/B10,".")</f>
        <v>-80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>D11-B11</f>
        <v>0</v>
      </c>
      <c r="G11" s="23" t="str">
        <f>IF(B11&gt;0,100*F11/B11,".")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>D12-B12</f>
        <v>0</v>
      </c>
      <c r="G12" s="23" t="str">
        <f>IF(B12&gt;0,100*F12/B12,".")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>D13-B13</f>
        <v>0</v>
      </c>
      <c r="G13" s="23" t="str">
        <f>IF(B13&gt;0,100*F13/B13,".")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44</v>
      </c>
      <c r="C14" s="23">
        <v>0.3260225251926497</v>
      </c>
      <c r="D14" s="24">
        <v>42</v>
      </c>
      <c r="E14" s="23">
        <v>0.2920317062995411</v>
      </c>
      <c r="F14" s="25">
        <f>D14-B14</f>
        <v>-2</v>
      </c>
      <c r="G14" s="23">
        <f>IF(B14&gt;0,100*F14/B14,".")</f>
        <v>-4.545454545454546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>D15-B15</f>
        <v>0</v>
      </c>
      <c r="G15" s="23" t="str">
        <f>IF(B15&gt;0,100*F15/B15,".")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18</v>
      </c>
      <c r="B16" s="22">
        <v>35</v>
      </c>
      <c r="C16" s="23">
        <v>0.25933609958506226</v>
      </c>
      <c r="D16" s="24">
        <v>31</v>
      </c>
      <c r="E16" s="23">
        <v>0.21554721179251843</v>
      </c>
      <c r="F16" s="25">
        <f>D16-B16</f>
        <v>-4</v>
      </c>
      <c r="G16" s="23">
        <f>IF(B16&gt;0,100*F16/B16,".")</f>
        <v>-11.428571428571429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>D17-B17</f>
        <v>0</v>
      </c>
      <c r="G17" s="23" t="str">
        <f>IF(B17&gt;0,100*F17/B17,".")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0</v>
      </c>
      <c r="C18" s="23">
        <v>0</v>
      </c>
      <c r="D18" s="24">
        <v>0</v>
      </c>
      <c r="E18" s="23">
        <v>0</v>
      </c>
      <c r="F18" s="25">
        <f>D18-B18</f>
        <v>0</v>
      </c>
      <c r="G18" s="23" t="str">
        <f>IF(B18&gt;0,100*F18/B18,".")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16</v>
      </c>
      <c r="C19" s="23">
        <v>0.11855364552459988</v>
      </c>
      <c r="D19" s="24">
        <v>13</v>
      </c>
      <c r="E19" s="23">
        <v>0.09039076623557224</v>
      </c>
      <c r="F19" s="25">
        <f>D19-B19</f>
        <v>-3</v>
      </c>
      <c r="G19" s="23">
        <f>IF(B19&gt;0,100*F19/B19,".")</f>
        <v>-18.75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26</v>
      </c>
      <c r="C20" s="23">
        <v>0.19264967397747482</v>
      </c>
      <c r="D20" s="24">
        <v>27</v>
      </c>
      <c r="E20" s="23">
        <v>0.18773466833541927</v>
      </c>
      <c r="F20" s="25">
        <f>D20-B20</f>
        <v>1</v>
      </c>
      <c r="G20" s="23">
        <f>IF(B20&gt;0,100*F20/B20,".")</f>
        <v>3.8461538461538463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>D21-B21</f>
        <v>0</v>
      </c>
      <c r="G21" s="23" t="str">
        <f>IF(B21&gt;0,100*F21/B21,".")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23</v>
      </c>
      <c r="B22" s="22">
        <v>0</v>
      </c>
      <c r="C22" s="23">
        <v>0</v>
      </c>
      <c r="D22" s="24">
        <v>0</v>
      </c>
      <c r="E22" s="23">
        <v>0</v>
      </c>
      <c r="F22" s="25">
        <f>D22-B22</f>
        <v>0</v>
      </c>
      <c r="G22" s="23" t="str">
        <f>IF(B22&gt;0,100*F22/B22,".")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24</v>
      </c>
      <c r="B23" s="22">
        <v>0</v>
      </c>
      <c r="C23" s="23">
        <v>0</v>
      </c>
      <c r="D23" s="24">
        <v>0</v>
      </c>
      <c r="E23" s="23">
        <v>0</v>
      </c>
      <c r="F23" s="25">
        <f>D23-B23</f>
        <v>0</v>
      </c>
      <c r="G23" s="23" t="str">
        <f>IF(B23&gt;0,100*F23/B23,".")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25</v>
      </c>
      <c r="B24" s="22">
        <v>0</v>
      </c>
      <c r="C24" s="23">
        <v>0</v>
      </c>
      <c r="D24" s="24">
        <v>0</v>
      </c>
      <c r="E24" s="23">
        <v>0</v>
      </c>
      <c r="F24" s="25">
        <f>D24-B24</f>
        <v>0</v>
      </c>
      <c r="G24" s="23" t="str">
        <f>IF(B24&gt;0,100*F24/B24,".")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26</v>
      </c>
      <c r="B25" s="22">
        <v>0</v>
      </c>
      <c r="C25" s="23">
        <v>0</v>
      </c>
      <c r="D25" s="24">
        <v>3</v>
      </c>
      <c r="E25" s="23">
        <v>0.020859407592824362</v>
      </c>
      <c r="F25" s="25">
        <f>D25-B25</f>
        <v>3</v>
      </c>
      <c r="G25" s="23" t="str">
        <f>IF(B25&gt;0,100*F25/B25,".")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27</v>
      </c>
      <c r="B26" s="22">
        <v>0</v>
      </c>
      <c r="C26" s="23">
        <v>0</v>
      </c>
      <c r="D26" s="24">
        <v>0</v>
      </c>
      <c r="E26" s="23">
        <v>0</v>
      </c>
      <c r="F26" s="25">
        <f>D26-B26</f>
        <v>0</v>
      </c>
      <c r="G26" s="23" t="str">
        <f>IF(B26&gt;0,100*F26/B26,".")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28</v>
      </c>
      <c r="B27" s="22">
        <v>1</v>
      </c>
      <c r="C27" s="23">
        <v>0.007409602845287492</v>
      </c>
      <c r="D27" s="24">
        <v>0</v>
      </c>
      <c r="E27" s="23">
        <v>0</v>
      </c>
      <c r="F27" s="25">
        <f>D27-B27</f>
        <v>-1</v>
      </c>
      <c r="G27" s="23">
        <f>IF(B27&gt;0,100*F27/B27,".")</f>
        <v>-100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29</v>
      </c>
      <c r="B28" s="22">
        <v>0</v>
      </c>
      <c r="C28" s="23">
        <v>0</v>
      </c>
      <c r="D28" s="24">
        <v>0</v>
      </c>
      <c r="E28" s="23">
        <v>0</v>
      </c>
      <c r="F28" s="25">
        <f>D28-B28</f>
        <v>0</v>
      </c>
      <c r="G28" s="23" t="str">
        <f>IF(B28&gt;0,100*F28/B28,".")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30</v>
      </c>
      <c r="B29" s="22">
        <v>688</v>
      </c>
      <c r="C29" s="23">
        <v>5.0978067575577946</v>
      </c>
      <c r="D29" s="24">
        <v>853</v>
      </c>
      <c r="E29" s="23">
        <v>5.931024892226394</v>
      </c>
      <c r="F29" s="25">
        <f>D29-B29</f>
        <v>165</v>
      </c>
      <c r="G29" s="23">
        <f>IF(B29&gt;0,100*F29/B29,".")</f>
        <v>23.982558139534884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31</v>
      </c>
      <c r="B30" s="22">
        <v>0</v>
      </c>
      <c r="C30" s="23">
        <v>0</v>
      </c>
      <c r="D30" s="24">
        <v>1</v>
      </c>
      <c r="E30" s="23">
        <v>0.006953135864274788</v>
      </c>
      <c r="F30" s="25">
        <f>D30-B30</f>
        <v>1</v>
      </c>
      <c r="G30" s="23" t="str">
        <f>IF(B30&gt;0,100*F30/B30,".")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32</v>
      </c>
      <c r="B31" s="22">
        <v>0</v>
      </c>
      <c r="C31" s="23">
        <v>0</v>
      </c>
      <c r="D31" s="24">
        <v>0</v>
      </c>
      <c r="E31" s="23">
        <v>0</v>
      </c>
      <c r="F31" s="25">
        <f>D31-B31</f>
        <v>0</v>
      </c>
      <c r="G31" s="23" t="str">
        <f>IF(B31&gt;0,100*F31/B31,".")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33</v>
      </c>
      <c r="B32" s="22">
        <v>0</v>
      </c>
      <c r="C32" s="23">
        <v>0</v>
      </c>
      <c r="D32" s="24">
        <v>0</v>
      </c>
      <c r="E32" s="23">
        <v>0</v>
      </c>
      <c r="F32" s="25">
        <f>D32-B32</f>
        <v>0</v>
      </c>
      <c r="G32" s="23" t="str">
        <f>IF(B32&gt;0,100*F32/B32,".")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34</v>
      </c>
      <c r="B33" s="22">
        <v>0</v>
      </c>
      <c r="C33" s="23">
        <v>0</v>
      </c>
      <c r="D33" s="24">
        <v>0</v>
      </c>
      <c r="E33" s="23">
        <v>0</v>
      </c>
      <c r="F33" s="25">
        <f>D33-B33</f>
        <v>0</v>
      </c>
      <c r="G33" s="23" t="str">
        <f>IF(B33&gt;0,100*F33/B33,".")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35</v>
      </c>
      <c r="B34" s="22">
        <v>0</v>
      </c>
      <c r="C34" s="23">
        <v>0</v>
      </c>
      <c r="D34" s="24">
        <v>0</v>
      </c>
      <c r="E34" s="23">
        <v>0</v>
      </c>
      <c r="F34" s="25">
        <f>D34-B34</f>
        <v>0</v>
      </c>
      <c r="G34" s="23" t="str">
        <f>IF(B34&gt;0,100*F34/B34,".")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36</v>
      </c>
      <c r="B35" s="22">
        <v>4</v>
      </c>
      <c r="C35" s="23">
        <v>0.02963841138114997</v>
      </c>
      <c r="D35" s="24">
        <v>4</v>
      </c>
      <c r="E35" s="23">
        <v>0.027812543457099152</v>
      </c>
      <c r="F35" s="25">
        <f>D35-B35</f>
        <v>0</v>
      </c>
      <c r="G35" s="23">
        <f>IF(B35&gt;0,100*F35/B35,".")</f>
        <v>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37</v>
      </c>
      <c r="B36" s="22">
        <v>0</v>
      </c>
      <c r="C36" s="23">
        <v>0</v>
      </c>
      <c r="D36" s="24">
        <v>0</v>
      </c>
      <c r="E36" s="23">
        <v>0</v>
      </c>
      <c r="F36" s="25">
        <f>D36-B36</f>
        <v>0</v>
      </c>
      <c r="G36" s="23" t="str">
        <f>IF(B36&gt;0,100*F36/B36,".")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38</v>
      </c>
      <c r="B37" s="22">
        <v>0</v>
      </c>
      <c r="C37" s="23">
        <v>0</v>
      </c>
      <c r="D37" s="24">
        <v>0</v>
      </c>
      <c r="E37" s="23">
        <v>0</v>
      </c>
      <c r="F37" s="25">
        <f>D37-B37</f>
        <v>0</v>
      </c>
      <c r="G37" s="23" t="str">
        <f>IF(B37&gt;0,100*F37/B37,".")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39</v>
      </c>
      <c r="B38" s="22">
        <v>0</v>
      </c>
      <c r="C38" s="23">
        <v>0</v>
      </c>
      <c r="D38" s="24">
        <v>0</v>
      </c>
      <c r="E38" s="23">
        <v>0</v>
      </c>
      <c r="F38" s="25">
        <f>D38-B38</f>
        <v>0</v>
      </c>
      <c r="G38" s="23" t="str">
        <f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40</v>
      </c>
      <c r="B39" s="22">
        <v>0</v>
      </c>
      <c r="C39" s="23">
        <v>0</v>
      </c>
      <c r="D39" s="24">
        <v>0</v>
      </c>
      <c r="E39" s="23">
        <v>0</v>
      </c>
      <c r="F39" s="25">
        <f>D39-B39</f>
        <v>0</v>
      </c>
      <c r="G39" s="23" t="str">
        <f>IF(B39&gt;0,100*F39/B39,".")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41</v>
      </c>
      <c r="B40" s="22">
        <v>0</v>
      </c>
      <c r="C40" s="23">
        <v>0</v>
      </c>
      <c r="D40" s="24">
        <v>0</v>
      </c>
      <c r="E40" s="23">
        <v>0</v>
      </c>
      <c r="F40" s="25">
        <f>D40-B40</f>
        <v>0</v>
      </c>
      <c r="G40" s="23" t="str">
        <f>IF(B40&gt;0,100*F40/B40,".")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42</v>
      </c>
      <c r="B41" s="22">
        <v>0</v>
      </c>
      <c r="C41" s="23">
        <v>0</v>
      </c>
      <c r="D41" s="24">
        <v>0</v>
      </c>
      <c r="E41" s="23">
        <v>0</v>
      </c>
      <c r="F41" s="25">
        <f>D41-B41</f>
        <v>0</v>
      </c>
      <c r="G41" s="23" t="str">
        <f>IF(B41&gt;0,100*F41/B41,".")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43</v>
      </c>
      <c r="B42" s="22">
        <v>0</v>
      </c>
      <c r="C42" s="23">
        <v>0</v>
      </c>
      <c r="D42" s="24">
        <v>0</v>
      </c>
      <c r="E42" s="23">
        <v>0</v>
      </c>
      <c r="F42" s="25">
        <f>D42-B42</f>
        <v>0</v>
      </c>
      <c r="G42" s="23" t="str">
        <f>IF(B42&gt;0,100*F42/B42,".")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44</v>
      </c>
      <c r="B43" s="22">
        <v>0</v>
      </c>
      <c r="C43" s="23">
        <v>0</v>
      </c>
      <c r="D43" s="24">
        <v>0</v>
      </c>
      <c r="E43" s="23">
        <v>0</v>
      </c>
      <c r="F43" s="25">
        <f>D43-B43</f>
        <v>0</v>
      </c>
      <c r="G43" s="23" t="str">
        <f>IF(B43&gt;0,100*F43/B43,".")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45</v>
      </c>
      <c r="B44" s="22">
        <v>0</v>
      </c>
      <c r="C44" s="23">
        <v>0</v>
      </c>
      <c r="D44" s="24">
        <v>0</v>
      </c>
      <c r="E44" s="23">
        <v>0</v>
      </c>
      <c r="F44" s="25">
        <f>D44-B44</f>
        <v>0</v>
      </c>
      <c r="G44" s="23" t="str">
        <f>IF(B44&gt;0,100*F44/B44,".")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46</v>
      </c>
      <c r="B45" s="22">
        <v>0</v>
      </c>
      <c r="C45" s="23">
        <v>0</v>
      </c>
      <c r="D45" s="24">
        <v>0</v>
      </c>
      <c r="E45" s="23">
        <v>0</v>
      </c>
      <c r="F45" s="25">
        <f>D45-B45</f>
        <v>0</v>
      </c>
      <c r="G45" s="23" t="str">
        <f>IF(B45&gt;0,100*F45/B45,".")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47</v>
      </c>
      <c r="B46" s="22">
        <v>4</v>
      </c>
      <c r="C46" s="23">
        <v>0.02963841138114997</v>
      </c>
      <c r="D46" s="24">
        <v>0</v>
      </c>
      <c r="E46" s="23">
        <v>0</v>
      </c>
      <c r="F46" s="25">
        <f>D46-B46</f>
        <v>-4</v>
      </c>
      <c r="G46" s="23">
        <f>IF(B46&gt;0,100*F46/B46,".")</f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48</v>
      </c>
      <c r="B47" s="22">
        <v>0</v>
      </c>
      <c r="C47" s="23">
        <v>0</v>
      </c>
      <c r="D47" s="24">
        <v>0</v>
      </c>
      <c r="E47" s="23">
        <v>0</v>
      </c>
      <c r="F47" s="25">
        <f>D47-B47</f>
        <v>0</v>
      </c>
      <c r="G47" s="23" t="str">
        <f>IF(B47&gt;0,100*F47/B47,".")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49</v>
      </c>
      <c r="B48" s="22">
        <v>0</v>
      </c>
      <c r="C48" s="23">
        <v>0</v>
      </c>
      <c r="D48" s="24">
        <v>0</v>
      </c>
      <c r="E48" s="23">
        <v>0</v>
      </c>
      <c r="F48" s="25">
        <f>D48-B48</f>
        <v>0</v>
      </c>
      <c r="G48" s="23" t="str">
        <f>IF(B48&gt;0,100*F48/B48,".")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50</v>
      </c>
      <c r="B49" s="22">
        <v>0</v>
      </c>
      <c r="C49" s="23">
        <v>0</v>
      </c>
      <c r="D49" s="24">
        <v>0</v>
      </c>
      <c r="E49" s="23">
        <v>0</v>
      </c>
      <c r="F49" s="25">
        <f>D49-B49</f>
        <v>0</v>
      </c>
      <c r="G49" s="23" t="str">
        <f>IF(B49&gt;0,100*F49/B49,".")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51</v>
      </c>
      <c r="B50" s="22">
        <v>8</v>
      </c>
      <c r="C50" s="23">
        <v>0.05927682276229994</v>
      </c>
      <c r="D50" s="24">
        <v>0</v>
      </c>
      <c r="E50" s="23">
        <v>0</v>
      </c>
      <c r="F50" s="25">
        <f>D50-B50</f>
        <v>-8</v>
      </c>
      <c r="G50" s="23">
        <f>IF(B50&gt;0,100*F50/B50,".")</f>
        <v>-100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52</v>
      </c>
      <c r="B51" s="22">
        <v>0</v>
      </c>
      <c r="C51" s="23">
        <v>0</v>
      </c>
      <c r="D51" s="24">
        <v>5</v>
      </c>
      <c r="E51" s="23">
        <v>0.03476567932137394</v>
      </c>
      <c r="F51" s="25">
        <f>D51-B51</f>
        <v>5</v>
      </c>
      <c r="G51" s="23" t="str">
        <f>IF(B51&gt;0,100*F51/B51,".")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53</v>
      </c>
      <c r="B52" s="22">
        <v>0</v>
      </c>
      <c r="C52" s="23">
        <v>0</v>
      </c>
      <c r="D52" s="24">
        <v>4</v>
      </c>
      <c r="E52" s="23">
        <v>0.027812543457099152</v>
      </c>
      <c r="F52" s="25">
        <f>D52-B52</f>
        <v>4</v>
      </c>
      <c r="G52" s="23" t="str">
        <f>IF(B52&gt;0,100*F52/B52,".")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54</v>
      </c>
      <c r="B53" s="22">
        <v>0</v>
      </c>
      <c r="C53" s="23">
        <v>0</v>
      </c>
      <c r="D53" s="24">
        <v>0</v>
      </c>
      <c r="E53" s="23">
        <v>0</v>
      </c>
      <c r="F53" s="25">
        <f>D53-B53</f>
        <v>0</v>
      </c>
      <c r="G53" s="23" t="str">
        <f>IF(B53&gt;0,100*F53/B53,".")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55</v>
      </c>
      <c r="B54" s="22">
        <v>0</v>
      </c>
      <c r="C54" s="23">
        <v>0</v>
      </c>
      <c r="D54" s="24">
        <v>0</v>
      </c>
      <c r="E54" s="23">
        <v>0</v>
      </c>
      <c r="F54" s="25">
        <f>D54-B54</f>
        <v>0</v>
      </c>
      <c r="G54" s="23" t="str">
        <f>IF(B54&gt;0,100*F54/B54,".")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56</v>
      </c>
      <c r="B55" s="22">
        <v>0</v>
      </c>
      <c r="C55" s="23">
        <v>0</v>
      </c>
      <c r="D55" s="24">
        <v>0</v>
      </c>
      <c r="E55" s="23">
        <v>0</v>
      </c>
      <c r="F55" s="25">
        <f>D55-B55</f>
        <v>0</v>
      </c>
      <c r="G55" s="23" t="str">
        <f>IF(B55&gt;0,100*F55/B55,".")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57</v>
      </c>
      <c r="B56" s="22">
        <v>0</v>
      </c>
      <c r="C56" s="23">
        <v>0</v>
      </c>
      <c r="D56" s="24">
        <v>2</v>
      </c>
      <c r="E56" s="23">
        <v>0.013906271728549576</v>
      </c>
      <c r="F56" s="25">
        <f>D56-B56</f>
        <v>2</v>
      </c>
      <c r="G56" s="23" t="str">
        <f>IF(B56&gt;0,100*F56/B56,".")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58</v>
      </c>
      <c r="B57" s="22">
        <v>0</v>
      </c>
      <c r="C57" s="23">
        <v>0</v>
      </c>
      <c r="D57" s="24">
        <v>0</v>
      </c>
      <c r="E57" s="23">
        <v>0</v>
      </c>
      <c r="F57" s="25">
        <f>D57-B57</f>
        <v>0</v>
      </c>
      <c r="G57" s="23" t="str">
        <f>IF(B57&gt;0,100*F57/B57,".")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59</v>
      </c>
      <c r="B58" s="22">
        <v>4</v>
      </c>
      <c r="C58" s="23">
        <v>0.02963841138114997</v>
      </c>
      <c r="D58" s="24">
        <v>5</v>
      </c>
      <c r="E58" s="23">
        <v>0.03476567932137394</v>
      </c>
      <c r="F58" s="25">
        <f>D58-B58</f>
        <v>1</v>
      </c>
      <c r="G58" s="23">
        <f>IF(B58&gt;0,100*F58/B58,".")</f>
        <v>25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60</v>
      </c>
      <c r="B59" s="22">
        <v>0</v>
      </c>
      <c r="C59" s="23">
        <v>0</v>
      </c>
      <c r="D59" s="24">
        <v>0</v>
      </c>
      <c r="E59" s="23">
        <v>0</v>
      </c>
      <c r="F59" s="25">
        <f>D59-B59</f>
        <v>0</v>
      </c>
      <c r="G59" s="23" t="str">
        <f>IF(B59&gt;0,100*F59/B59,".")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61</v>
      </c>
      <c r="B60" s="22">
        <v>0</v>
      </c>
      <c r="C60" s="23">
        <v>0</v>
      </c>
      <c r="D60" s="24">
        <v>1</v>
      </c>
      <c r="E60" s="23">
        <v>0.006953135864274788</v>
      </c>
      <c r="F60" s="25">
        <f>D60-B60</f>
        <v>1</v>
      </c>
      <c r="G60" s="23" t="str">
        <f>IF(B60&gt;0,100*F60/B60,".")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62</v>
      </c>
      <c r="B61" s="22">
        <v>0</v>
      </c>
      <c r="C61" s="23">
        <v>0</v>
      </c>
      <c r="D61" s="24">
        <v>0</v>
      </c>
      <c r="E61" s="23">
        <v>0</v>
      </c>
      <c r="F61" s="25">
        <f>D61-B61</f>
        <v>0</v>
      </c>
      <c r="G61" s="23" t="str">
        <f>IF(B61&gt;0,100*F61/B61,".")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63</v>
      </c>
      <c r="B62" s="22">
        <v>0</v>
      </c>
      <c r="C62" s="23">
        <v>0</v>
      </c>
      <c r="D62" s="24">
        <v>0</v>
      </c>
      <c r="E62" s="23">
        <v>0</v>
      </c>
      <c r="F62" s="25">
        <f>D62-B62</f>
        <v>0</v>
      </c>
      <c r="G62" s="23" t="str">
        <f>IF(B62&gt;0,100*F62/B62,".")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64</v>
      </c>
      <c r="B63" s="22">
        <v>0</v>
      </c>
      <c r="C63" s="23">
        <v>0</v>
      </c>
      <c r="D63" s="24">
        <v>0</v>
      </c>
      <c r="E63" s="23">
        <v>0</v>
      </c>
      <c r="F63" s="25">
        <f>D63-B63</f>
        <v>0</v>
      </c>
      <c r="G63" s="23" t="str">
        <f>IF(B63&gt;0,100*F63/B63,".")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65</v>
      </c>
      <c r="B64" s="22">
        <v>0</v>
      </c>
      <c r="C64" s="23">
        <v>0</v>
      </c>
      <c r="D64" s="24">
        <v>1</v>
      </c>
      <c r="E64" s="23">
        <v>0.006953135864274788</v>
      </c>
      <c r="F64" s="25">
        <f>D64-B64</f>
        <v>1</v>
      </c>
      <c r="G64" s="23" t="str">
        <f>IF(B64&gt;0,100*F64/B64,".")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66</v>
      </c>
      <c r="B65" s="22">
        <v>0</v>
      </c>
      <c r="C65" s="23">
        <v>0</v>
      </c>
      <c r="D65" s="24">
        <v>0</v>
      </c>
      <c r="E65" s="23">
        <v>0</v>
      </c>
      <c r="F65" s="25">
        <f>D65-B65</f>
        <v>0</v>
      </c>
      <c r="G65" s="23" t="str">
        <f>IF(B65&gt;0,100*F65/B65,".")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67</v>
      </c>
      <c r="B66" s="22">
        <v>0</v>
      </c>
      <c r="C66" s="23">
        <v>0</v>
      </c>
      <c r="D66" s="24">
        <v>0</v>
      </c>
      <c r="E66" s="23">
        <v>0</v>
      </c>
      <c r="F66" s="25">
        <f>D66-B66</f>
        <v>0</v>
      </c>
      <c r="G66" s="23" t="str">
        <f>IF(B66&gt;0,100*F66/B66,".")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22.5">
      <c r="A67" s="21" t="s">
        <v>68</v>
      </c>
      <c r="B67" s="22">
        <v>0</v>
      </c>
      <c r="C67" s="23">
        <v>0</v>
      </c>
      <c r="D67" s="24">
        <v>0</v>
      </c>
      <c r="E67" s="23">
        <v>0</v>
      </c>
      <c r="F67" s="25">
        <f>D67-B67</f>
        <v>0</v>
      </c>
      <c r="G67" s="23" t="str">
        <f>IF(B67&gt;0,100*F67/B67,".")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22.5">
      <c r="A68" s="21" t="s">
        <v>69</v>
      </c>
      <c r="B68" s="22">
        <v>0</v>
      </c>
      <c r="C68" s="23">
        <v>0</v>
      </c>
      <c r="D68" s="24">
        <v>0</v>
      </c>
      <c r="E68" s="23">
        <v>0</v>
      </c>
      <c r="F68" s="25">
        <f>D68-B68</f>
        <v>0</v>
      </c>
      <c r="G68" s="23" t="str">
        <f>IF(B68&gt;0,100*F68/B68,".")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70</v>
      </c>
      <c r="B69" s="22">
        <v>567</v>
      </c>
      <c r="C69" s="23">
        <v>4.2012448132780085</v>
      </c>
      <c r="D69" s="24">
        <v>590</v>
      </c>
      <c r="E69" s="23">
        <v>4.102350159922125</v>
      </c>
      <c r="F69" s="25">
        <f>D69-B69</f>
        <v>23</v>
      </c>
      <c r="G69" s="23">
        <f>IF(B69&gt;0,100*F69/B69,".")</f>
        <v>4.056437389770723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71</v>
      </c>
      <c r="B70" s="22">
        <v>1</v>
      </c>
      <c r="C70" s="23">
        <v>0.007409602845287492</v>
      </c>
      <c r="D70" s="24">
        <v>1</v>
      </c>
      <c r="E70" s="23">
        <v>0.006953135864274788</v>
      </c>
      <c r="F70" s="25">
        <f>D70-B70</f>
        <v>0</v>
      </c>
      <c r="G70" s="23">
        <f>IF(B70&gt;0,100*F70/B70,".")</f>
        <v>0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72</v>
      </c>
      <c r="B71" s="22">
        <v>0</v>
      </c>
      <c r="C71" s="23">
        <v>0</v>
      </c>
      <c r="D71" s="24">
        <v>0</v>
      </c>
      <c r="E71" s="23">
        <v>0</v>
      </c>
      <c r="F71" s="25">
        <f>D71-B71</f>
        <v>0</v>
      </c>
      <c r="G71" s="23" t="str">
        <f>IF(B71&gt;0,100*F71/B71,".")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72</v>
      </c>
      <c r="B72" s="22">
        <v>8</v>
      </c>
      <c r="C72" s="23">
        <v>0.05927682276229994</v>
      </c>
      <c r="D72" s="24">
        <v>7</v>
      </c>
      <c r="E72" s="23">
        <v>0.048671951049923515</v>
      </c>
      <c r="F72" s="25">
        <f>D72-B72</f>
        <v>-1</v>
      </c>
      <c r="G72" s="23">
        <f>IF(B72&gt;0,100*F72/B72,".")</f>
        <v>-12.5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73</v>
      </c>
      <c r="B73" s="22">
        <v>0</v>
      </c>
      <c r="C73" s="23">
        <v>0</v>
      </c>
      <c r="D73" s="24">
        <v>0</v>
      </c>
      <c r="E73" s="23">
        <v>0</v>
      </c>
      <c r="F73" s="25">
        <f>D73-B73</f>
        <v>0</v>
      </c>
      <c r="G73" s="23" t="str">
        <f>IF(B73&gt;0,100*F73/B73,".")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73</v>
      </c>
      <c r="B74" s="22">
        <v>0</v>
      </c>
      <c r="C74" s="23">
        <v>0</v>
      </c>
      <c r="D74" s="24">
        <v>0</v>
      </c>
      <c r="E74" s="23">
        <v>0</v>
      </c>
      <c r="F74" s="25">
        <f>D74-B74</f>
        <v>0</v>
      </c>
      <c r="G74" s="23" t="str">
        <f>IF(B74&gt;0,100*F74/B74,".")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74</v>
      </c>
      <c r="B75" s="22">
        <v>0</v>
      </c>
      <c r="C75" s="23">
        <v>0</v>
      </c>
      <c r="D75" s="24">
        <v>0</v>
      </c>
      <c r="E75" s="23">
        <v>0</v>
      </c>
      <c r="F75" s="25">
        <f>D75-B75</f>
        <v>0</v>
      </c>
      <c r="G75" s="23" t="str">
        <f>IF(B75&gt;0,100*F75/B75,".")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74</v>
      </c>
      <c r="B76" s="22">
        <v>0</v>
      </c>
      <c r="C76" s="23">
        <v>0</v>
      </c>
      <c r="D76" s="24">
        <v>0</v>
      </c>
      <c r="E76" s="23">
        <v>0</v>
      </c>
      <c r="F76" s="25">
        <f>D76-B76</f>
        <v>0</v>
      </c>
      <c r="G76" s="23" t="str">
        <f>IF(B76&gt;0,100*F76/B76,".")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75</v>
      </c>
      <c r="B77" s="22">
        <v>0</v>
      </c>
      <c r="C77" s="23">
        <v>0</v>
      </c>
      <c r="D77" s="24">
        <v>0</v>
      </c>
      <c r="E77" s="23">
        <v>0</v>
      </c>
      <c r="F77" s="25">
        <f>D77-B77</f>
        <v>0</v>
      </c>
      <c r="G77" s="23" t="str">
        <f>IF(B77&gt;0,100*F77/B77,".")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.75" customHeight="1">
      <c r="A78" s="26"/>
      <c r="B78" s="27"/>
      <c r="C78" s="28"/>
      <c r="D78" s="29"/>
      <c r="E78" s="28"/>
      <c r="F78" s="30"/>
      <c r="G78" s="28"/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.75" customHeight="1">
      <c r="A79" s="31" t="s">
        <v>5</v>
      </c>
      <c r="B79" s="32">
        <v>1411</v>
      </c>
      <c r="C79" s="33">
        <v>10.454949614700652</v>
      </c>
      <c r="D79" s="34">
        <v>1591</v>
      </c>
      <c r="E79" s="33">
        <v>11.062439160061187</v>
      </c>
      <c r="F79" s="35">
        <f>D79-B79</f>
        <v>180</v>
      </c>
      <c r="G79" s="33">
        <f>IF(B79&gt;0,100*F79/B79,".")</f>
        <v>12.756909992912828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.75" customHeight="1">
      <c r="A80" s="31" t="s">
        <v>6</v>
      </c>
      <c r="B80" s="32">
        <v>13496</v>
      </c>
      <c r="C80" s="33">
        <v>100</v>
      </c>
      <c r="D80" s="34">
        <v>14382</v>
      </c>
      <c r="E80" s="33">
        <v>100</v>
      </c>
      <c r="F80" s="35">
        <f>D80-B80</f>
        <v>886</v>
      </c>
      <c r="G80" s="33">
        <f>IF(B80&gt;0,100*F80/B80,".")</f>
        <v>6.564908120924718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36"/>
      <c r="B81" s="37"/>
      <c r="C81" s="38"/>
      <c r="D81" s="37"/>
      <c r="E81" s="38"/>
      <c r="F81" s="39"/>
      <c r="G81" s="38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40" t="s">
        <v>7</v>
      </c>
      <c r="B82" s="40"/>
      <c r="C82" s="40"/>
      <c r="D82" s="40"/>
      <c r="E82" s="40"/>
      <c r="F82" s="40"/>
      <c r="G82" s="38"/>
      <c r="H82" s="4"/>
      <c r="I82" s="4"/>
      <c r="J82" s="4"/>
      <c r="K82" s="4"/>
      <c r="L82" s="4"/>
      <c r="M82" s="4"/>
      <c r="N82" s="4"/>
      <c r="O82" s="4"/>
      <c r="P82" s="4"/>
    </row>
    <row r="83" spans="1:8" s="5" customFormat="1" ht="12">
      <c r="A83" s="40" t="s">
        <v>77</v>
      </c>
      <c r="B83" s="40"/>
      <c r="C83" s="40"/>
      <c r="D83" s="40"/>
      <c r="E83" s="40"/>
      <c r="F83" s="40"/>
      <c r="G83" s="4"/>
      <c r="H83" s="4"/>
    </row>
    <row r="84" spans="1:6" ht="12">
      <c r="A84" s="41"/>
      <c r="B84" s="41"/>
      <c r="C84" s="41"/>
      <c r="D84" s="41"/>
      <c r="E84" s="41"/>
      <c r="F84" s="41"/>
    </row>
    <row r="86" spans="1:8" s="5" customFormat="1" ht="12">
      <c r="A86" s="36"/>
      <c r="B86" s="37"/>
      <c r="C86" s="4"/>
      <c r="D86" s="37"/>
      <c r="E86" s="4"/>
      <c r="F86" s="37"/>
      <c r="G86" s="4"/>
      <c r="H86" s="4"/>
    </row>
    <row r="87" spans="1:8" s="5" customFormat="1" ht="12">
      <c r="A87" s="36"/>
      <c r="B87" s="37"/>
      <c r="C87" s="4"/>
      <c r="D87" s="37"/>
      <c r="E87" s="4"/>
      <c r="F87" s="37"/>
      <c r="G87" s="4"/>
      <c r="H87" s="4"/>
    </row>
    <row r="88" spans="1:8" s="5" customFormat="1" ht="12">
      <c r="A88" s="36"/>
      <c r="B88" s="37"/>
      <c r="C88" s="4"/>
      <c r="D88" s="37"/>
      <c r="E88" s="4"/>
      <c r="F88" s="37"/>
      <c r="G88" s="4"/>
      <c r="H88" s="4"/>
    </row>
    <row r="89" spans="1:8" s="5" customFormat="1" ht="12">
      <c r="A89" s="36"/>
      <c r="B89" s="37"/>
      <c r="C89" s="4"/>
      <c r="D89" s="37"/>
      <c r="E89" s="4"/>
      <c r="F89" s="37"/>
      <c r="G89" s="4"/>
      <c r="H89" s="4"/>
    </row>
    <row r="90" spans="1:8" s="5" customFormat="1" ht="12">
      <c r="A90" s="36"/>
      <c r="B90" s="37"/>
      <c r="C90" s="4"/>
      <c r="D90" s="37"/>
      <c r="E90" s="4"/>
      <c r="F90" s="37"/>
      <c r="G90" s="4"/>
      <c r="H90" s="4"/>
    </row>
    <row r="91" spans="1:8" s="5" customFormat="1" ht="12">
      <c r="A91" s="36"/>
      <c r="B91" s="37"/>
      <c r="C91" s="4"/>
      <c r="D91" s="37"/>
      <c r="E91" s="4"/>
      <c r="F91" s="37"/>
      <c r="G91" s="4"/>
      <c r="H91" s="4"/>
    </row>
    <row r="92" spans="1:7" s="5" customFormat="1" ht="12">
      <c r="A92" s="36"/>
      <c r="B92" s="37"/>
      <c r="C92" s="4"/>
      <c r="D92" s="37"/>
      <c r="E92" s="4"/>
      <c r="F92" s="37"/>
      <c r="G92" s="4"/>
    </row>
    <row r="93" spans="1:7" s="5" customFormat="1" ht="12">
      <c r="A93" s="36"/>
      <c r="B93" s="37"/>
      <c r="C93" s="4"/>
      <c r="D93" s="37"/>
      <c r="E93" s="4"/>
      <c r="F93" s="37"/>
      <c r="G93" s="4"/>
    </row>
    <row r="94" spans="1:7" s="5" customFormat="1" ht="12">
      <c r="A94" s="36"/>
      <c r="B94" s="37"/>
      <c r="C94" s="4"/>
      <c r="D94" s="37"/>
      <c r="E94" s="4"/>
      <c r="F94" s="37"/>
      <c r="G94" s="4"/>
    </row>
    <row r="95" spans="1:7" s="5" customFormat="1" ht="12">
      <c r="A95" s="36"/>
      <c r="B95" s="37"/>
      <c r="C95" s="4"/>
      <c r="D95" s="37"/>
      <c r="E95" s="4"/>
      <c r="F95" s="37"/>
      <c r="G95" s="4"/>
    </row>
    <row r="96" spans="1:7" s="5" customFormat="1" ht="12">
      <c r="A96" s="36"/>
      <c r="B96" s="37"/>
      <c r="C96" s="4"/>
      <c r="D96" s="37"/>
      <c r="E96" s="4"/>
      <c r="F96" s="37"/>
      <c r="G96" s="4"/>
    </row>
    <row r="97" spans="1:16" ht="12">
      <c r="A97" s="42"/>
      <c r="B97" s="43"/>
      <c r="C97" s="5"/>
      <c r="D97" s="43"/>
      <c r="E97" s="5"/>
      <c r="F97" s="43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42"/>
      <c r="B98" s="43"/>
      <c r="C98" s="5"/>
      <c r="D98" s="43"/>
      <c r="E98" s="5"/>
      <c r="F98" s="43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42"/>
      <c r="B99" s="43"/>
      <c r="C99" s="5"/>
      <c r="D99" s="43"/>
      <c r="E99" s="5"/>
      <c r="F99" s="43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42"/>
      <c r="B100" s="43"/>
      <c r="C100" s="5"/>
      <c r="D100" s="43"/>
      <c r="E100" s="5"/>
      <c r="F100" s="43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42"/>
      <c r="B101" s="43"/>
      <c r="C101" s="5"/>
      <c r="D101" s="43"/>
      <c r="E101" s="5"/>
      <c r="F101" s="43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42"/>
      <c r="B102" s="43"/>
      <c r="C102" s="5"/>
      <c r="D102" s="43"/>
      <c r="E102" s="5"/>
      <c r="F102" s="43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42"/>
      <c r="B103" s="43"/>
      <c r="C103" s="5"/>
      <c r="D103" s="43"/>
      <c r="E103" s="5"/>
      <c r="F103" s="43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42"/>
      <c r="B104" s="43"/>
      <c r="C104" s="5"/>
      <c r="D104" s="43"/>
      <c r="E104" s="5"/>
      <c r="F104" s="43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42"/>
      <c r="B105" s="43"/>
      <c r="C105" s="5"/>
      <c r="D105" s="43"/>
      <c r="E105" s="5"/>
      <c r="F105" s="43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42"/>
      <c r="B106" s="43"/>
      <c r="C106" s="5"/>
      <c r="D106" s="43"/>
      <c r="E106" s="5"/>
      <c r="F106" s="43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42"/>
      <c r="B107" s="43"/>
      <c r="C107" s="5"/>
      <c r="D107" s="43"/>
      <c r="E107" s="5"/>
      <c r="F107" s="43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42"/>
      <c r="B108" s="43"/>
      <c r="C108" s="5"/>
      <c r="D108" s="43"/>
      <c r="E108" s="5"/>
      <c r="F108" s="43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42"/>
      <c r="B109" s="43"/>
      <c r="C109" s="5"/>
      <c r="D109" s="43"/>
      <c r="E109" s="5"/>
      <c r="F109" s="43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42"/>
      <c r="B110" s="43"/>
      <c r="C110" s="5"/>
      <c r="D110" s="43"/>
      <c r="E110" s="5"/>
      <c r="F110" s="43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42"/>
      <c r="B111" s="43"/>
      <c r="C111" s="5"/>
      <c r="D111" s="43"/>
      <c r="E111" s="5"/>
      <c r="F111" s="43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42"/>
      <c r="B112" s="43"/>
      <c r="C112" s="5"/>
      <c r="D112" s="43"/>
      <c r="E112" s="5"/>
      <c r="F112" s="43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42"/>
      <c r="B113" s="43"/>
      <c r="C113" s="5"/>
      <c r="D113" s="43"/>
      <c r="E113" s="5"/>
      <c r="F113" s="43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42"/>
      <c r="B114" s="43"/>
      <c r="C114" s="5"/>
      <c r="D114" s="43"/>
      <c r="E114" s="5"/>
      <c r="F114" s="43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42"/>
      <c r="B115" s="43"/>
      <c r="C115" s="5"/>
      <c r="D115" s="43"/>
      <c r="E115" s="5"/>
      <c r="F115" s="43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42"/>
      <c r="B116" s="43"/>
      <c r="C116" s="5"/>
      <c r="D116" s="43"/>
      <c r="E116" s="5"/>
      <c r="F116" s="43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42"/>
      <c r="B117" s="43"/>
      <c r="C117" s="5"/>
      <c r="D117" s="43"/>
      <c r="E117" s="5"/>
      <c r="F117" s="43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42"/>
      <c r="B118" s="43"/>
      <c r="C118" s="5"/>
      <c r="D118" s="43"/>
      <c r="E118" s="5"/>
      <c r="F118" s="43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42"/>
      <c r="B119" s="43"/>
      <c r="C119" s="5"/>
      <c r="D119" s="43"/>
      <c r="E119" s="5"/>
      <c r="F119" s="43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42"/>
      <c r="B120" s="43"/>
      <c r="C120" s="5"/>
      <c r="D120" s="43"/>
      <c r="E120" s="5"/>
      <c r="F120" s="43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42"/>
      <c r="B121" s="43"/>
      <c r="C121" s="5"/>
      <c r="D121" s="43"/>
      <c r="E121" s="5"/>
      <c r="F121" s="43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42"/>
      <c r="B122" s="43"/>
      <c r="C122" s="5"/>
      <c r="D122" s="43"/>
      <c r="E122" s="5"/>
      <c r="F122" s="43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42"/>
      <c r="B123" s="43"/>
      <c r="C123" s="5"/>
      <c r="D123" s="43"/>
      <c r="E123" s="5"/>
      <c r="F123" s="43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42"/>
      <c r="B124" s="43"/>
      <c r="C124" s="5"/>
      <c r="D124" s="43"/>
      <c r="E124" s="5"/>
      <c r="F124" s="43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42"/>
      <c r="B125" s="43"/>
      <c r="C125" s="5"/>
      <c r="D125" s="43"/>
      <c r="E125" s="5"/>
      <c r="F125" s="43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42"/>
      <c r="B126" s="43"/>
      <c r="C126" s="5"/>
      <c r="D126" s="43"/>
      <c r="E126" s="5"/>
      <c r="F126" s="43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42"/>
      <c r="B127" s="43"/>
      <c r="C127" s="5"/>
      <c r="D127" s="43"/>
      <c r="E127" s="5"/>
      <c r="F127" s="43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42"/>
      <c r="B128" s="43"/>
      <c r="C128" s="5"/>
      <c r="D128" s="43"/>
      <c r="E128" s="5"/>
      <c r="F128" s="43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42"/>
      <c r="B129" s="43"/>
      <c r="C129" s="5"/>
      <c r="D129" s="43"/>
      <c r="E129" s="5"/>
      <c r="F129" s="43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42"/>
      <c r="B130" s="43"/>
      <c r="C130" s="5"/>
      <c r="D130" s="43"/>
      <c r="E130" s="5"/>
      <c r="F130" s="43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42"/>
      <c r="B131" s="43"/>
      <c r="C131" s="5"/>
      <c r="D131" s="43"/>
      <c r="E131" s="5"/>
      <c r="F131" s="43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42"/>
      <c r="B132" s="43"/>
      <c r="C132" s="5"/>
      <c r="D132" s="43"/>
      <c r="E132" s="5"/>
      <c r="F132" s="43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42"/>
      <c r="B133" s="43"/>
      <c r="C133" s="5"/>
      <c r="D133" s="43"/>
      <c r="E133" s="5"/>
      <c r="F133" s="43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42"/>
      <c r="B134" s="43"/>
      <c r="C134" s="5"/>
      <c r="D134" s="43"/>
      <c r="E134" s="5"/>
      <c r="F134" s="43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42"/>
      <c r="B135" s="43"/>
      <c r="C135" s="5"/>
      <c r="D135" s="43"/>
      <c r="E135" s="5"/>
      <c r="F135" s="43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42"/>
      <c r="B136" s="43"/>
      <c r="C136" s="5"/>
      <c r="D136" s="43"/>
      <c r="E136" s="5"/>
      <c r="F136" s="43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42"/>
      <c r="B137" s="43"/>
      <c r="C137" s="5"/>
      <c r="D137" s="43"/>
      <c r="E137" s="5"/>
      <c r="F137" s="43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42"/>
      <c r="B138" s="43"/>
      <c r="C138" s="5"/>
      <c r="D138" s="43"/>
      <c r="E138" s="5"/>
      <c r="F138" s="43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42"/>
      <c r="B139" s="43"/>
      <c r="C139" s="5"/>
      <c r="D139" s="43"/>
      <c r="E139" s="5"/>
      <c r="F139" s="43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42"/>
      <c r="B140" s="43"/>
      <c r="C140" s="5"/>
      <c r="D140" s="43"/>
      <c r="E140" s="5"/>
      <c r="F140" s="43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42"/>
      <c r="B141" s="43"/>
      <c r="C141" s="5"/>
      <c r="D141" s="43"/>
      <c r="E141" s="5"/>
      <c r="F141" s="43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42"/>
      <c r="B142" s="43"/>
      <c r="C142" s="5"/>
      <c r="D142" s="43"/>
      <c r="E142" s="5"/>
      <c r="F142" s="43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42"/>
      <c r="B143" s="43"/>
      <c r="C143" s="5"/>
      <c r="D143" s="43"/>
      <c r="E143" s="5"/>
      <c r="F143" s="43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42"/>
      <c r="B144" s="43"/>
      <c r="C144" s="5"/>
      <c r="D144" s="43"/>
      <c r="E144" s="5"/>
      <c r="F144" s="43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42"/>
      <c r="B145" s="43"/>
      <c r="C145" s="5"/>
      <c r="D145" s="43"/>
      <c r="E145" s="5"/>
      <c r="F145" s="43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42"/>
      <c r="B146" s="43"/>
      <c r="C146" s="5"/>
      <c r="D146" s="43"/>
      <c r="E146" s="5"/>
      <c r="F146" s="43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42"/>
      <c r="B147" s="43"/>
      <c r="C147" s="5"/>
      <c r="D147" s="43"/>
      <c r="E147" s="5"/>
      <c r="F147" s="43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42"/>
      <c r="B148" s="43"/>
      <c r="C148" s="5"/>
      <c r="D148" s="43"/>
      <c r="E148" s="5"/>
      <c r="F148" s="43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42"/>
      <c r="B149" s="43"/>
      <c r="C149" s="5"/>
      <c r="D149" s="43"/>
      <c r="E149" s="5"/>
      <c r="F149" s="43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42"/>
      <c r="B150" s="43"/>
      <c r="C150" s="5"/>
      <c r="D150" s="43"/>
      <c r="E150" s="5"/>
      <c r="F150" s="43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42"/>
      <c r="B151" s="43"/>
      <c r="C151" s="5"/>
      <c r="D151" s="43"/>
      <c r="E151" s="5"/>
      <c r="F151" s="43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42"/>
      <c r="B152" s="43"/>
      <c r="C152" s="5"/>
      <c r="D152" s="43"/>
      <c r="E152" s="5"/>
      <c r="F152" s="43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42"/>
      <c r="B153" s="43"/>
      <c r="C153" s="5"/>
      <c r="D153" s="43"/>
      <c r="E153" s="5"/>
      <c r="F153" s="43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42"/>
      <c r="B154" s="43"/>
      <c r="C154" s="5"/>
      <c r="D154" s="43"/>
      <c r="E154" s="5"/>
      <c r="F154" s="43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42"/>
      <c r="B155" s="43"/>
      <c r="C155" s="5"/>
      <c r="D155" s="43"/>
      <c r="E155" s="5"/>
      <c r="F155" s="43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42"/>
      <c r="B156" s="43"/>
      <c r="C156" s="5"/>
      <c r="D156" s="43"/>
      <c r="E156" s="5"/>
      <c r="F156" s="43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42"/>
      <c r="B157" s="43"/>
      <c r="C157" s="5"/>
      <c r="D157" s="43"/>
      <c r="E157" s="5"/>
      <c r="F157" s="43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42"/>
      <c r="B158" s="43"/>
      <c r="C158" s="5"/>
      <c r="D158" s="43"/>
      <c r="E158" s="5"/>
      <c r="F158" s="43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42"/>
      <c r="B159" s="43"/>
      <c r="C159" s="5"/>
      <c r="D159" s="43"/>
      <c r="E159" s="5"/>
      <c r="F159" s="43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42"/>
      <c r="B160" s="43"/>
      <c r="C160" s="5"/>
      <c r="D160" s="43"/>
      <c r="E160" s="5"/>
      <c r="F160" s="43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42"/>
      <c r="B161" s="43"/>
      <c r="C161" s="5"/>
      <c r="D161" s="43"/>
      <c r="E161" s="5"/>
      <c r="F161" s="43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42"/>
      <c r="B162" s="43"/>
      <c r="C162" s="5"/>
      <c r="D162" s="43"/>
      <c r="E162" s="5"/>
      <c r="F162" s="43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42"/>
      <c r="B163" s="43"/>
      <c r="C163" s="5"/>
      <c r="D163" s="43"/>
      <c r="E163" s="5"/>
      <c r="F163" s="43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42"/>
      <c r="B164" s="43"/>
      <c r="C164" s="5"/>
      <c r="D164" s="43"/>
      <c r="E164" s="5"/>
      <c r="F164" s="43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42"/>
      <c r="B165" s="43"/>
      <c r="C165" s="5"/>
      <c r="D165" s="43"/>
      <c r="E165" s="5"/>
      <c r="F165" s="43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42"/>
      <c r="B166" s="43"/>
      <c r="C166" s="5"/>
      <c r="D166" s="43"/>
      <c r="E166" s="5"/>
      <c r="F166" s="43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42"/>
      <c r="B167" s="43"/>
      <c r="C167" s="5"/>
      <c r="D167" s="43"/>
      <c r="E167" s="5"/>
      <c r="F167" s="43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42"/>
      <c r="B168" s="43"/>
      <c r="C168" s="5"/>
      <c r="D168" s="43"/>
      <c r="E168" s="5"/>
      <c r="F168" s="43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42"/>
      <c r="B169" s="43"/>
      <c r="C169" s="5"/>
      <c r="D169" s="43"/>
      <c r="E169" s="5"/>
      <c r="F169" s="43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42"/>
      <c r="B170" s="43"/>
      <c r="C170" s="5"/>
      <c r="D170" s="43"/>
      <c r="E170" s="5"/>
      <c r="F170" s="43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42"/>
      <c r="B171" s="43"/>
      <c r="C171" s="5"/>
      <c r="D171" s="43"/>
      <c r="E171" s="5"/>
      <c r="F171" s="43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42"/>
      <c r="B172" s="43"/>
      <c r="C172" s="5"/>
      <c r="D172" s="43"/>
      <c r="E172" s="5"/>
      <c r="F172" s="43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42"/>
      <c r="B173" s="43"/>
      <c r="C173" s="5"/>
      <c r="D173" s="43"/>
      <c r="E173" s="5"/>
      <c r="F173" s="43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42"/>
      <c r="B174" s="43"/>
      <c r="C174" s="5"/>
      <c r="D174" s="43"/>
      <c r="E174" s="5"/>
      <c r="F174" s="43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42"/>
      <c r="B175" s="43"/>
      <c r="C175" s="5"/>
      <c r="D175" s="43"/>
      <c r="E175" s="5"/>
      <c r="F175" s="43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42"/>
      <c r="B176" s="43"/>
      <c r="C176" s="5"/>
      <c r="D176" s="43"/>
      <c r="E176" s="5"/>
      <c r="F176" s="43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42"/>
      <c r="B177" s="43"/>
      <c r="C177" s="5"/>
      <c r="D177" s="43"/>
      <c r="E177" s="5"/>
      <c r="F177" s="43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42"/>
      <c r="B178" s="43"/>
      <c r="C178" s="5"/>
      <c r="D178" s="43"/>
      <c r="E178" s="5"/>
      <c r="F178" s="43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42"/>
      <c r="B179" s="43"/>
      <c r="C179" s="5"/>
      <c r="D179" s="43"/>
      <c r="E179" s="5"/>
      <c r="F179" s="43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42"/>
      <c r="B180" s="43"/>
      <c r="C180" s="5"/>
      <c r="D180" s="43"/>
      <c r="E180" s="5"/>
      <c r="F180" s="43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42"/>
      <c r="B181" s="43"/>
      <c r="C181" s="5"/>
      <c r="D181" s="43"/>
      <c r="E181" s="5"/>
      <c r="F181" s="43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42"/>
      <c r="B182" s="43"/>
      <c r="C182" s="5"/>
      <c r="D182" s="43"/>
      <c r="E182" s="5"/>
      <c r="F182" s="43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42"/>
      <c r="B183" s="43"/>
      <c r="C183" s="5"/>
      <c r="D183" s="43"/>
      <c r="E183" s="5"/>
      <c r="F183" s="43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42"/>
      <c r="B184" s="43"/>
      <c r="C184" s="5"/>
      <c r="D184" s="43"/>
      <c r="E184" s="5"/>
      <c r="F184" s="43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42"/>
      <c r="B185" s="43"/>
      <c r="C185" s="5"/>
      <c r="D185" s="43"/>
      <c r="E185" s="5"/>
      <c r="F185" s="43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42"/>
      <c r="B186" s="43"/>
      <c r="C186" s="5"/>
      <c r="D186" s="43"/>
      <c r="E186" s="5"/>
      <c r="F186" s="43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42"/>
      <c r="B187" s="43"/>
      <c r="C187" s="5"/>
      <c r="D187" s="43"/>
      <c r="E187" s="5"/>
      <c r="F187" s="43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42"/>
      <c r="B188" s="43"/>
      <c r="C188" s="5"/>
      <c r="D188" s="43"/>
      <c r="E188" s="5"/>
      <c r="F188" s="43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42"/>
      <c r="B189" s="43"/>
      <c r="C189" s="5"/>
      <c r="D189" s="43"/>
      <c r="E189" s="5"/>
      <c r="F189" s="43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42"/>
      <c r="B190" s="43"/>
      <c r="C190" s="5"/>
      <c r="D190" s="43"/>
      <c r="E190" s="5"/>
      <c r="F190" s="43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42"/>
      <c r="B191" s="43"/>
      <c r="C191" s="5"/>
      <c r="D191" s="43"/>
      <c r="E191" s="5"/>
      <c r="F191" s="43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42"/>
      <c r="B192" s="43"/>
      <c r="C192" s="5"/>
      <c r="D192" s="43"/>
      <c r="E192" s="5"/>
      <c r="F192" s="43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42"/>
      <c r="B193" s="43"/>
      <c r="C193" s="5"/>
      <c r="D193" s="43"/>
      <c r="E193" s="5"/>
      <c r="F193" s="43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42"/>
      <c r="B194" s="43"/>
      <c r="C194" s="5"/>
      <c r="D194" s="43"/>
      <c r="E194" s="5"/>
      <c r="F194" s="43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42"/>
      <c r="B195" s="43"/>
      <c r="C195" s="5"/>
      <c r="D195" s="43"/>
      <c r="E195" s="5"/>
      <c r="F195" s="43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42"/>
      <c r="B196" s="43"/>
      <c r="C196" s="5"/>
      <c r="D196" s="43"/>
      <c r="E196" s="5"/>
      <c r="F196" s="43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42"/>
      <c r="B197" s="43"/>
      <c r="C197" s="5"/>
      <c r="D197" s="43"/>
      <c r="E197" s="5"/>
      <c r="F197" s="43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42"/>
      <c r="B198" s="43"/>
      <c r="C198" s="5"/>
      <c r="D198" s="43"/>
      <c r="E198" s="5"/>
      <c r="F198" s="43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42"/>
      <c r="B199" s="43"/>
      <c r="C199" s="5"/>
      <c r="D199" s="43"/>
      <c r="E199" s="5"/>
      <c r="F199" s="43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42"/>
      <c r="B200" s="43"/>
      <c r="C200" s="5"/>
      <c r="D200" s="43"/>
      <c r="E200" s="5"/>
      <c r="F200" s="43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42"/>
      <c r="B201" s="43"/>
      <c r="C201" s="5"/>
      <c r="D201" s="43"/>
      <c r="E201" s="5"/>
      <c r="F201" s="43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42"/>
      <c r="B202" s="43"/>
      <c r="C202" s="5"/>
      <c r="D202" s="43"/>
      <c r="E202" s="5"/>
      <c r="F202" s="43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42"/>
      <c r="B203" s="43"/>
      <c r="C203" s="5"/>
      <c r="D203" s="43"/>
      <c r="E203" s="5"/>
      <c r="F203" s="43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42"/>
      <c r="B204" s="43"/>
      <c r="C204" s="5"/>
      <c r="D204" s="43"/>
      <c r="E204" s="5"/>
      <c r="F204" s="43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42"/>
      <c r="B205" s="43"/>
      <c r="C205" s="5"/>
      <c r="D205" s="43"/>
      <c r="E205" s="5"/>
      <c r="F205" s="43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42"/>
      <c r="B206" s="43"/>
      <c r="C206" s="5"/>
      <c r="D206" s="43"/>
      <c r="E206" s="5"/>
      <c r="F206" s="43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42"/>
      <c r="B207" s="43"/>
      <c r="C207" s="5"/>
      <c r="D207" s="43"/>
      <c r="E207" s="5"/>
      <c r="F207" s="43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42"/>
      <c r="B208" s="43"/>
      <c r="C208" s="5"/>
      <c r="D208" s="43"/>
      <c r="E208" s="5"/>
      <c r="F208" s="43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42"/>
      <c r="B209" s="43"/>
      <c r="C209" s="5"/>
      <c r="D209" s="43"/>
      <c r="E209" s="5"/>
      <c r="F209" s="43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42"/>
      <c r="B210" s="43"/>
      <c r="C210" s="5"/>
      <c r="D210" s="43"/>
      <c r="E210" s="5"/>
      <c r="F210" s="43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42"/>
      <c r="B211" s="43"/>
      <c r="C211" s="5"/>
      <c r="D211" s="43"/>
      <c r="E211" s="5"/>
      <c r="F211" s="43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42"/>
      <c r="B212" s="43"/>
      <c r="C212" s="5"/>
      <c r="D212" s="43"/>
      <c r="E212" s="5"/>
      <c r="F212" s="43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42"/>
      <c r="B213" s="43"/>
      <c r="C213" s="5"/>
      <c r="D213" s="43"/>
      <c r="E213" s="5"/>
      <c r="F213" s="43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42"/>
      <c r="B214" s="43"/>
      <c r="C214" s="5"/>
      <c r="D214" s="43"/>
      <c r="E214" s="5"/>
      <c r="F214" s="43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42"/>
      <c r="B215" s="43"/>
      <c r="C215" s="5"/>
      <c r="D215" s="43"/>
      <c r="E215" s="5"/>
      <c r="F215" s="43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42"/>
      <c r="B216" s="43"/>
      <c r="C216" s="5"/>
      <c r="D216" s="43"/>
      <c r="E216" s="5"/>
      <c r="F216" s="43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42"/>
      <c r="B217" s="43"/>
      <c r="C217" s="5"/>
      <c r="D217" s="43"/>
      <c r="E217" s="5"/>
      <c r="F217" s="43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</sheetData>
  <sheetProtection/>
  <mergeCells count="9">
    <mergeCell ref="A82:F82"/>
    <mergeCell ref="A83:F83"/>
    <mergeCell ref="A84:F84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13.12.2010</oddHeader>
    <oddFooter>&amp;R&amp;10Tabelle 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2010-12-16T09:14:43Z</dcterms:created>
  <dcterms:modified xsi:type="dcterms:W3CDTF">2010-12-16T09:15:41Z</dcterms:modified>
  <cp:category/>
  <cp:version/>
  <cp:contentType/>
  <cp:contentStatus/>
</cp:coreProperties>
</file>