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6515" windowHeight="11565"/>
  </bookViews>
  <sheets>
    <sheet name="Zuständigkeitsbereiche" sheetId="4" r:id="rId1"/>
  </sheets>
  <definedNames>
    <definedName name="_xlnm.Print_Area" localSheetId="0">Zuständigkeitsbereiche!$A$1:$P$96</definedName>
  </definedNames>
  <calcPr calcId="145621"/>
</workbook>
</file>

<file path=xl/calcChain.xml><?xml version="1.0" encoding="utf-8"?>
<calcChain xmlns="http://schemas.openxmlformats.org/spreadsheetml/2006/main">
  <c r="D64" i="4" l="1"/>
  <c r="D63" i="4"/>
</calcChain>
</file>

<file path=xl/sharedStrings.xml><?xml version="1.0" encoding="utf-8"?>
<sst xmlns="http://schemas.openxmlformats.org/spreadsheetml/2006/main" count="140" uniqueCount="52">
  <si>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</si>
  <si>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</si>
  <si>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</si>
  <si>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</si>
  <si>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</si>
  <si>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</si>
  <si>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</si>
  <si>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</si>
  <si>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.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</si>
  <si>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</si>
  <si>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</si>
  <si>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</si>
  <si>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</si>
  <si>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</si>
  <si>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</si>
  <si>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</si>
  <si>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</si>
  <si>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</si>
  <si>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</si>
  <si>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</si>
  <si>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</si>
  <si>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</si>
  <si>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</si>
  <si>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</si>
  <si>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</si>
  <si>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</si>
  <si>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</si>
  <si>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</si>
  <si>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</si>
  <si>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</si>
  <si>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</si>
  <si>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</si>
  <si>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</si>
  <si>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</si>
  <si>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</si>
  <si>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</si>
  <si>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</si>
  <si>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</si>
  <si>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</si>
  <si>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</si>
  <si>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</si>
  <si>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</si>
  <si>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</si>
  <si>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>Quelle: Bundesinstitut für Berufsbildung (Erhebung zum 30. September); Bundesagentur für Arbeit (Ausbildungsmarktstatistik 30.09.)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</si>
  <si>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</si>
  <si>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</si>
  <si>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4) Durch eine geänderte regionale Zuordnung sind Vergleiche mit Zeiträumen vor 2005 nur eingeschränkt möglich.</t>
  </si>
  <si>
    <t>A 2.1</t>
  </si>
  <si>
    <t>Ergebnis der Erhebung neu abgeschlossener Ausbildungsverträge zum 30.9.2013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</si>
  <si>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</si>
  <si>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3) nur Ausbildung im dualen System und bis 2012 ohne Bewerber mit Wohnsitz im Ausland.</t>
  </si>
  <si>
    <t>5) nur Ausbildung im dualen System und bis 2012 ohne jene unbesetzten Ausbildungsstellen, die für die BA regional nicht zuzuordnen sind.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</si>
</sst>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/>
    </xf>
    <xf numFmtId="0" fontId="6" fillId="0" borderId="0" xfId="1" applyFont="1" applyFill="1" applyAlignment="1"/>
    <xf numFmtId="0" fontId="6" fillId="0" borderId="0" xfId="1" applyFont="1" applyFill="1" applyAlignment="1">
      <alignment horizontal="left" vertical="top" wrapText="1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48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2010</v>
      </c>
      <c r="E4" s="6">
        <v>2011</v>
      </c>
      <c r="F4" s="7" t="s">
        <v>1</v>
      </c>
      <c r="G4" s="2"/>
      <c r="I4" s="8">
        <v>2012</v>
      </c>
      <c r="J4" s="7" t="s">
        <v>1</v>
      </c>
      <c r="K4" s="8"/>
      <c r="M4" s="8">
        <v>2013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331044</v>
      </c>
      <c r="D7" s="13"/>
      <c r="E7" s="12">
        <v>342783</v>
      </c>
      <c r="F7" s="12">
        <v>11739</v>
      </c>
      <c r="G7" s="14">
        <v>3.546065012702277</v>
      </c>
      <c r="H7" s="13"/>
      <c r="I7" s="12">
        <v>332622</v>
      </c>
      <c r="J7" s="12">
        <v>-10161</v>
      </c>
      <c r="K7" s="14">
        <v>-2.9639829395942612</v>
      </c>
      <c r="L7" s="15"/>
      <c r="M7" s="12">
        <v>318540</v>
      </c>
      <c r="N7" s="12">
        <v>-14082</v>
      </c>
      <c r="O7" s="14">
        <v>-4.2336345761855796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9</v>
      </c>
      <c r="B8" s="2" t="s">
        <v>10</v>
      </c>
      <c r="C8" s="16">
        <v>273903</v>
      </c>
      <c r="D8" s="13"/>
      <c r="E8" s="16">
        <v>289428</v>
      </c>
      <c r="F8" s="17">
        <v>15525</v>
      </c>
      <c r="G8" s="18">
        <v>5.6676791868683924</v>
      </c>
      <c r="H8" s="13"/>
      <c r="I8" s="17">
        <v>283017</v>
      </c>
      <c r="J8" s="17">
        <v>-6411</v>
      </c>
      <c r="K8" s="19">
        <v>-2.2147131583675388</v>
      </c>
      <c r="L8" s="13"/>
      <c r="M8" s="17">
        <v>272610</v>
      </c>
      <c r="N8" s="17">
        <v>-10407</v>
      </c>
      <c r="O8" s="19">
        <v>-3.6775046110141401</v>
      </c>
    </row>
    <row r="9" spans="1:36" x14ac:dyDescent="0.2">
      <c r="B9" s="20" t="s">
        <v>11</v>
      </c>
      <c r="C9" s="16">
        <v>57138</v>
      </c>
      <c r="D9" s="13"/>
      <c r="E9" s="16">
        <v>53355</v>
      </c>
      <c r="F9" s="17">
        <v>-3786</v>
      </c>
      <c r="G9" s="18">
        <v>-6.6241971333064971</v>
      </c>
      <c r="H9" s="13"/>
      <c r="I9" s="17">
        <v>49605</v>
      </c>
      <c r="J9" s="17">
        <v>-3750</v>
      </c>
      <c r="K9" s="19">
        <v>-7.0285264460021741</v>
      </c>
      <c r="L9" s="13"/>
      <c r="M9" s="17">
        <v>45930</v>
      </c>
      <c r="N9" s="17">
        <v>-3675</v>
      </c>
      <c r="O9" s="19">
        <v>-7.4066607531650677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12</v>
      </c>
      <c r="B11" s="11" t="s">
        <v>7</v>
      </c>
      <c r="C11" s="12">
        <v>155178</v>
      </c>
      <c r="D11" s="13"/>
      <c r="E11" s="12">
        <v>154506</v>
      </c>
      <c r="F11" s="12">
        <v>-672</v>
      </c>
      <c r="G11" s="14">
        <v>-0.43240665558262126</v>
      </c>
      <c r="H11" s="13"/>
      <c r="I11" s="12">
        <v>147327</v>
      </c>
      <c r="J11" s="12">
        <v>-7179</v>
      </c>
      <c r="K11" s="14">
        <v>-4.6470386454982622</v>
      </c>
      <c r="L11" s="15"/>
      <c r="M11" s="12">
        <v>142137</v>
      </c>
      <c r="N11" s="12">
        <v>-5190</v>
      </c>
      <c r="O11" s="14">
        <v>-3.5227758659308881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9</v>
      </c>
      <c r="B12" s="2" t="s">
        <v>10</v>
      </c>
      <c r="C12" s="16">
        <v>132723</v>
      </c>
      <c r="D12" s="13"/>
      <c r="E12" s="16">
        <v>134226</v>
      </c>
      <c r="F12" s="17">
        <v>1500</v>
      </c>
      <c r="G12" s="18">
        <v>1.1309182966155331</v>
      </c>
      <c r="H12" s="13"/>
      <c r="I12" s="17">
        <v>128418</v>
      </c>
      <c r="J12" s="17">
        <v>-5808</v>
      </c>
      <c r="K12" s="19">
        <v>-4.3270627677407338</v>
      </c>
      <c r="L12" s="13"/>
      <c r="M12" s="17">
        <v>124122</v>
      </c>
      <c r="N12" s="17">
        <v>-4296</v>
      </c>
      <c r="O12" s="19">
        <v>-3.3453514721571134</v>
      </c>
    </row>
    <row r="13" spans="1:36" x14ac:dyDescent="0.2">
      <c r="B13" s="20" t="s">
        <v>11</v>
      </c>
      <c r="C13" s="16">
        <v>22455</v>
      </c>
      <c r="D13" s="13"/>
      <c r="E13" s="16">
        <v>20283</v>
      </c>
      <c r="F13" s="17">
        <v>-2172</v>
      </c>
      <c r="G13" s="18">
        <v>-9.6731094682461922</v>
      </c>
      <c r="H13" s="13"/>
      <c r="I13" s="17">
        <v>18909</v>
      </c>
      <c r="J13" s="17">
        <v>-1371</v>
      </c>
      <c r="K13" s="19">
        <v>-6.764618873878316</v>
      </c>
      <c r="L13" s="13"/>
      <c r="M13" s="17">
        <v>18015</v>
      </c>
      <c r="N13" s="17">
        <v>-894</v>
      </c>
      <c r="O13" s="19">
        <v>-4.7276573241671072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13</v>
      </c>
      <c r="B15" s="11" t="s">
        <v>7</v>
      </c>
      <c r="C15" s="12">
        <v>13554</v>
      </c>
      <c r="D15" s="13"/>
      <c r="E15" s="12">
        <v>12402</v>
      </c>
      <c r="F15" s="12">
        <v>-1152</v>
      </c>
      <c r="G15" s="14">
        <v>-8.4987089634821107</v>
      </c>
      <c r="H15" s="13"/>
      <c r="I15" s="12">
        <v>12009</v>
      </c>
      <c r="J15" s="12">
        <v>-393</v>
      </c>
      <c r="K15" s="14">
        <v>-3.1766508102878337</v>
      </c>
      <c r="L15" s="15"/>
      <c r="M15" s="12">
        <v>12114</v>
      </c>
      <c r="N15" s="12">
        <v>105</v>
      </c>
      <c r="O15" s="14">
        <v>0.8743442418186359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14</v>
      </c>
      <c r="B16" s="2" t="s">
        <v>10</v>
      </c>
      <c r="C16" s="16">
        <v>10698</v>
      </c>
      <c r="D16" s="13"/>
      <c r="E16" s="16">
        <v>9891</v>
      </c>
      <c r="F16" s="17">
        <v>-804</v>
      </c>
      <c r="G16" s="18">
        <v>-7.5254744320837617</v>
      </c>
      <c r="H16" s="13"/>
      <c r="I16" s="17">
        <v>9564</v>
      </c>
      <c r="J16" s="17">
        <v>-330</v>
      </c>
      <c r="K16" s="19">
        <v>-3.3259199353012532</v>
      </c>
      <c r="L16" s="13"/>
      <c r="M16" s="17">
        <v>9615</v>
      </c>
      <c r="N16" s="17">
        <v>51</v>
      </c>
      <c r="O16" s="19">
        <v>0.53330544808114611</v>
      </c>
    </row>
    <row r="17" spans="1:36" x14ac:dyDescent="0.2">
      <c r="B17" s="20" t="s">
        <v>11</v>
      </c>
      <c r="C17" s="16">
        <v>2859</v>
      </c>
      <c r="D17" s="13"/>
      <c r="E17" s="16">
        <v>2511</v>
      </c>
      <c r="F17" s="17">
        <v>-348</v>
      </c>
      <c r="G17" s="18">
        <v>-12.141357592722184</v>
      </c>
      <c r="H17" s="13"/>
      <c r="I17" s="17">
        <v>2445</v>
      </c>
      <c r="J17" s="17">
        <v>-66</v>
      </c>
      <c r="K17" s="19">
        <v>-2.5886101154918357</v>
      </c>
      <c r="L17" s="13"/>
      <c r="M17" s="17">
        <v>2499</v>
      </c>
      <c r="N17" s="17">
        <v>54</v>
      </c>
      <c r="O17" s="19">
        <v>2.2076860179885527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15</v>
      </c>
      <c r="B19" s="11" t="s">
        <v>7</v>
      </c>
      <c r="C19" s="12">
        <v>13923</v>
      </c>
      <c r="D19" s="13"/>
      <c r="E19" s="12">
        <v>13482</v>
      </c>
      <c r="F19" s="12">
        <v>-438</v>
      </c>
      <c r="G19" s="14">
        <v>-3.1532825743427666</v>
      </c>
      <c r="H19" s="13"/>
      <c r="I19" s="12">
        <v>13260</v>
      </c>
      <c r="J19" s="12">
        <v>-222</v>
      </c>
      <c r="K19" s="14">
        <v>-1.6539345842913298</v>
      </c>
      <c r="L19" s="15"/>
      <c r="M19" s="12">
        <v>13158</v>
      </c>
      <c r="N19" s="12">
        <v>-102</v>
      </c>
      <c r="O19" s="14">
        <v>-0.76923076923076927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10</v>
      </c>
      <c r="C20" s="16">
        <v>10668</v>
      </c>
      <c r="D20" s="13"/>
      <c r="E20" s="16">
        <v>10749</v>
      </c>
      <c r="F20" s="17">
        <v>81</v>
      </c>
      <c r="G20" s="18">
        <v>0.76865391826021745</v>
      </c>
      <c r="H20" s="13"/>
      <c r="I20" s="17">
        <v>10593</v>
      </c>
      <c r="J20" s="17">
        <v>-156</v>
      </c>
      <c r="K20" s="19">
        <v>-1.4511627906976745</v>
      </c>
      <c r="L20" s="13"/>
      <c r="M20" s="17">
        <v>10530</v>
      </c>
      <c r="N20" s="17">
        <v>-63</v>
      </c>
      <c r="O20" s="19">
        <v>-0.6041155370964697</v>
      </c>
    </row>
    <row r="21" spans="1:36" x14ac:dyDescent="0.2">
      <c r="B21" s="20" t="s">
        <v>11</v>
      </c>
      <c r="C21" s="16">
        <v>3255</v>
      </c>
      <c r="D21" s="13"/>
      <c r="E21" s="16">
        <v>2733</v>
      </c>
      <c r="F21" s="17">
        <v>-522</v>
      </c>
      <c r="G21" s="18">
        <v>-16.011063306699448</v>
      </c>
      <c r="H21" s="13"/>
      <c r="I21" s="17">
        <v>2667</v>
      </c>
      <c r="J21" s="17">
        <v>-66</v>
      </c>
      <c r="K21" s="19">
        <v>-2.451518477863154</v>
      </c>
      <c r="L21" s="13"/>
      <c r="M21" s="17">
        <v>2628</v>
      </c>
      <c r="N21" s="17">
        <v>-39</v>
      </c>
      <c r="O21" s="19">
        <v>-1.4253563390847712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16</v>
      </c>
      <c r="B23" s="11" t="s">
        <v>7</v>
      </c>
      <c r="C23" s="12">
        <v>42441</v>
      </c>
      <c r="D23" s="13"/>
      <c r="E23" s="12">
        <v>42612</v>
      </c>
      <c r="F23" s="12">
        <v>171</v>
      </c>
      <c r="G23" s="14">
        <v>0.40291227822153103</v>
      </c>
      <c r="H23" s="13"/>
      <c r="I23" s="12">
        <v>43095</v>
      </c>
      <c r="J23" s="12">
        <v>483</v>
      </c>
      <c r="K23" s="14">
        <v>1.1311367689852625</v>
      </c>
      <c r="L23" s="15"/>
      <c r="M23" s="12">
        <v>42051</v>
      </c>
      <c r="N23" s="12">
        <v>-1044</v>
      </c>
      <c r="O23" s="14">
        <v>-2.4226110363391657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14</v>
      </c>
      <c r="B24" s="2" t="s">
        <v>10</v>
      </c>
      <c r="C24" s="16">
        <v>37419</v>
      </c>
      <c r="D24" s="13"/>
      <c r="E24" s="16">
        <v>37863</v>
      </c>
      <c r="F24" s="17">
        <v>447</v>
      </c>
      <c r="G24" s="18">
        <v>1.1919397081618472</v>
      </c>
      <c r="H24" s="13"/>
      <c r="I24" s="17">
        <v>38442</v>
      </c>
      <c r="J24" s="17">
        <v>576</v>
      </c>
      <c r="K24" s="19">
        <v>1.5238749207690683</v>
      </c>
      <c r="L24" s="13"/>
      <c r="M24" s="17">
        <v>37467</v>
      </c>
      <c r="N24" s="17">
        <v>-972</v>
      </c>
      <c r="O24" s="19">
        <v>-2.5311516349730758</v>
      </c>
    </row>
    <row r="25" spans="1:36" x14ac:dyDescent="0.2">
      <c r="B25" s="20" t="s">
        <v>11</v>
      </c>
      <c r="C25" s="16">
        <v>5022</v>
      </c>
      <c r="D25" s="13"/>
      <c r="E25" s="16">
        <v>4749</v>
      </c>
      <c r="F25" s="17">
        <v>-276</v>
      </c>
      <c r="G25" s="18">
        <v>-5.4748158471033248</v>
      </c>
      <c r="H25" s="13"/>
      <c r="I25" s="17">
        <v>4653</v>
      </c>
      <c r="J25" s="17">
        <v>-96</v>
      </c>
      <c r="K25" s="19">
        <v>-2.0008424599831507</v>
      </c>
      <c r="L25" s="13"/>
      <c r="M25" s="17">
        <v>4581</v>
      </c>
      <c r="N25" s="17">
        <v>-72</v>
      </c>
      <c r="O25" s="19">
        <v>-1.5258972705781215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17</v>
      </c>
      <c r="B27" s="11" t="s">
        <v>7</v>
      </c>
      <c r="C27" s="12">
        <v>3582</v>
      </c>
      <c r="D27" s="13"/>
      <c r="E27" s="12">
        <v>3345</v>
      </c>
      <c r="F27" s="12">
        <v>-237</v>
      </c>
      <c r="G27" s="14">
        <v>-6.6164154103852599</v>
      </c>
      <c r="H27" s="13"/>
      <c r="I27" s="12">
        <v>2763</v>
      </c>
      <c r="J27" s="12">
        <v>-582</v>
      </c>
      <c r="K27" s="14">
        <v>-17.369207772795217</v>
      </c>
      <c r="L27" s="15"/>
      <c r="M27" s="12">
        <v>2559</v>
      </c>
      <c r="N27" s="12">
        <v>-207</v>
      </c>
      <c r="O27" s="14">
        <v>-7.4529667149059327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10</v>
      </c>
      <c r="C28" s="16">
        <v>2661</v>
      </c>
      <c r="D28" s="13"/>
      <c r="E28" s="16">
        <v>2493</v>
      </c>
      <c r="F28" s="17">
        <v>-168</v>
      </c>
      <c r="G28" s="18">
        <v>-6.3110443275732537</v>
      </c>
      <c r="H28" s="13"/>
      <c r="I28" s="17">
        <v>2142</v>
      </c>
      <c r="J28" s="17">
        <v>-351</v>
      </c>
      <c r="K28" s="19">
        <v>-14.073777064955895</v>
      </c>
      <c r="L28" s="13"/>
      <c r="M28" s="17">
        <v>1977</v>
      </c>
      <c r="N28" s="17">
        <v>-165</v>
      </c>
      <c r="O28" s="19">
        <v>-7.7461502566495559</v>
      </c>
    </row>
    <row r="29" spans="1:36" x14ac:dyDescent="0.2">
      <c r="B29" s="20" t="s">
        <v>11</v>
      </c>
      <c r="C29" s="16">
        <v>921</v>
      </c>
      <c r="D29" s="13"/>
      <c r="E29" s="16">
        <v>852</v>
      </c>
      <c r="F29" s="17">
        <v>-69</v>
      </c>
      <c r="G29" s="18">
        <v>-7.5</v>
      </c>
      <c r="H29" s="13"/>
      <c r="I29" s="17">
        <v>621</v>
      </c>
      <c r="J29" s="17">
        <v>-231</v>
      </c>
      <c r="K29" s="19">
        <v>-27.027027027027028</v>
      </c>
      <c r="L29" s="13"/>
      <c r="M29" s="17">
        <v>582</v>
      </c>
      <c r="N29" s="17">
        <v>-39</v>
      </c>
      <c r="O29" s="19">
        <v>-6.4412238325281796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18</v>
      </c>
      <c r="B31" s="11" t="s">
        <v>7</v>
      </c>
      <c r="C31" s="12">
        <v>240</v>
      </c>
      <c r="D31" s="13"/>
      <c r="E31" s="12">
        <v>249</v>
      </c>
      <c r="F31" s="12">
        <v>9</v>
      </c>
      <c r="G31" s="14">
        <v>3.7656903765690379</v>
      </c>
      <c r="H31" s="13"/>
      <c r="I31" s="12">
        <v>183</v>
      </c>
      <c r="J31" s="12">
        <v>-66</v>
      </c>
      <c r="K31" s="14">
        <v>-26.612903225806448</v>
      </c>
      <c r="L31" s="15"/>
      <c r="M31" s="12">
        <v>156</v>
      </c>
      <c r="N31" s="12">
        <v>-24</v>
      </c>
      <c r="O31" s="14">
        <v>-13.736263736263737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10</v>
      </c>
      <c r="C32" s="16">
        <v>225</v>
      </c>
      <c r="D32" s="13"/>
      <c r="E32" s="16">
        <v>231</v>
      </c>
      <c r="F32" s="17">
        <v>9</v>
      </c>
      <c r="G32" s="18">
        <v>3.5714285714285712</v>
      </c>
      <c r="H32" s="13"/>
      <c r="I32" s="17">
        <v>177</v>
      </c>
      <c r="J32" s="17">
        <v>-54</v>
      </c>
      <c r="K32" s="19">
        <v>-23.275862068965516</v>
      </c>
      <c r="L32" s="13"/>
      <c r="M32" s="17">
        <v>150</v>
      </c>
      <c r="N32" s="17">
        <v>-27</v>
      </c>
      <c r="O32" s="19">
        <v>-15.730337078651685</v>
      </c>
      <c r="P32" s="13"/>
    </row>
    <row r="33" spans="1:36" x14ac:dyDescent="0.2">
      <c r="B33" s="20" t="s">
        <v>11</v>
      </c>
      <c r="C33" s="16">
        <v>15</v>
      </c>
      <c r="D33" s="13"/>
      <c r="E33" s="16">
        <v>15</v>
      </c>
      <c r="F33" s="17">
        <v>0</v>
      </c>
      <c r="G33" s="18">
        <v>6.666666666666667</v>
      </c>
      <c r="H33" s="13"/>
      <c r="I33" s="17">
        <v>3</v>
      </c>
      <c r="J33" s="17">
        <v>-12</v>
      </c>
      <c r="K33" s="19">
        <v>-75</v>
      </c>
      <c r="L33" s="13"/>
      <c r="M33" s="17">
        <v>6</v>
      </c>
      <c r="N33" s="17">
        <v>3</v>
      </c>
      <c r="O33" s="19">
        <v>75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19</v>
      </c>
      <c r="B36" s="11" t="s">
        <v>7</v>
      </c>
      <c r="C36" s="12">
        <v>559959</v>
      </c>
      <c r="D36" s="13"/>
      <c r="E36" s="12">
        <v>569379</v>
      </c>
      <c r="F36" s="12">
        <v>9420</v>
      </c>
      <c r="G36" s="23">
        <v>1.6822630187870562</v>
      </c>
      <c r="H36" s="15"/>
      <c r="I36" s="12">
        <v>551259</v>
      </c>
      <c r="J36" s="12">
        <v>-18123</v>
      </c>
      <c r="K36" s="23">
        <v>-3.1827601953001508</v>
      </c>
      <c r="L36" s="15"/>
      <c r="M36" s="12">
        <v>530715</v>
      </c>
      <c r="N36" s="12">
        <v>-20544</v>
      </c>
      <c r="O36" s="23">
        <v>-3.7267486367544782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20</v>
      </c>
      <c r="B37" s="11" t="s">
        <v>10</v>
      </c>
      <c r="C37" s="12">
        <v>468297</v>
      </c>
      <c r="D37" s="15"/>
      <c r="E37" s="12">
        <v>484884</v>
      </c>
      <c r="F37" s="24">
        <v>16587</v>
      </c>
      <c r="G37" s="23">
        <v>3.5421965120425711</v>
      </c>
      <c r="H37" s="15"/>
      <c r="I37" s="12">
        <v>472353</v>
      </c>
      <c r="J37" s="24">
        <v>-12531</v>
      </c>
      <c r="K37" s="23">
        <v>-2.5843241180898562</v>
      </c>
      <c r="L37" s="15"/>
      <c r="M37" s="12">
        <v>456471</v>
      </c>
      <c r="N37" s="24">
        <v>-15885</v>
      </c>
      <c r="O37" s="23">
        <v>-3.3627321881470253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11</v>
      </c>
      <c r="C38" s="12">
        <v>91662</v>
      </c>
      <c r="D38" s="15"/>
      <c r="E38" s="12">
        <v>84495</v>
      </c>
      <c r="F38" s="24">
        <v>-7167</v>
      </c>
      <c r="G38" s="23">
        <v>-7.8199491616028283</v>
      </c>
      <c r="H38" s="15"/>
      <c r="I38" s="12">
        <v>78903</v>
      </c>
      <c r="J38" s="24">
        <v>-5592</v>
      </c>
      <c r="K38" s="23">
        <v>-6.6169595834073016</v>
      </c>
      <c r="L38" s="15"/>
      <c r="M38" s="12">
        <v>74244</v>
      </c>
      <c r="N38" s="24">
        <v>-4659</v>
      </c>
      <c r="O38" s="23">
        <v>-5.9059109804319174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21</v>
      </c>
      <c r="B41" s="11" t="s">
        <v>7</v>
      </c>
      <c r="C41" s="12">
        <v>12249</v>
      </c>
      <c r="D41" s="13"/>
      <c r="E41" s="12">
        <v>11322</v>
      </c>
      <c r="F41" s="12">
        <v>-927</v>
      </c>
      <c r="G41" s="23">
        <v>-7.5685826257348143</v>
      </c>
      <c r="H41" s="13"/>
      <c r="I41" s="12">
        <v>15636</v>
      </c>
      <c r="J41" s="12">
        <v>4317</v>
      </c>
      <c r="K41" s="23">
        <v>38.123840650119249</v>
      </c>
      <c r="L41" s="15"/>
      <c r="M41" s="12">
        <v>21033</v>
      </c>
      <c r="N41" s="12">
        <v>5397</v>
      </c>
      <c r="O41" s="23">
        <v>34.51429302295837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22</v>
      </c>
      <c r="B42" s="20" t="s">
        <v>10</v>
      </c>
      <c r="C42" s="16">
        <v>8490</v>
      </c>
      <c r="D42" s="13"/>
      <c r="E42" s="16">
        <v>8286</v>
      </c>
      <c r="F42" s="17">
        <v>-201</v>
      </c>
      <c r="G42" s="19">
        <v>-2.3795500058899752</v>
      </c>
      <c r="H42" s="13"/>
      <c r="I42" s="33">
        <v>10584</v>
      </c>
      <c r="J42" s="16">
        <v>2298</v>
      </c>
      <c r="K42" s="19">
        <v>27.718112706648967</v>
      </c>
      <c r="L42" s="34"/>
      <c r="M42" s="33">
        <v>16302</v>
      </c>
      <c r="N42" s="16">
        <v>5718</v>
      </c>
      <c r="O42" s="19">
        <v>54.015495086923657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23</v>
      </c>
      <c r="B43" s="20" t="s">
        <v>11</v>
      </c>
      <c r="C43" s="16">
        <v>3759</v>
      </c>
      <c r="D43" s="13"/>
      <c r="E43" s="16">
        <v>3033</v>
      </c>
      <c r="F43" s="17">
        <v>-726</v>
      </c>
      <c r="G43" s="19">
        <v>-19.287044426709233</v>
      </c>
      <c r="H43" s="13"/>
      <c r="I43" s="33">
        <v>5052</v>
      </c>
      <c r="J43" s="16">
        <v>2016</v>
      </c>
      <c r="K43" s="19">
        <v>66.479894528675018</v>
      </c>
      <c r="L43" s="34"/>
      <c r="M43" s="33">
        <v>4521</v>
      </c>
      <c r="N43" s="16">
        <v>-531</v>
      </c>
      <c r="O43" s="19">
        <v>-10.492971688774499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24</v>
      </c>
      <c r="C44" s="16">
        <v>0</v>
      </c>
      <c r="D44" s="13"/>
      <c r="E44" s="16">
        <v>0</v>
      </c>
      <c r="F44" s="17">
        <v>0</v>
      </c>
      <c r="G44" s="19" t="s">
        <v>8</v>
      </c>
      <c r="H44" s="13"/>
      <c r="I44" s="33">
        <v>3</v>
      </c>
      <c r="J44" s="16">
        <v>3</v>
      </c>
      <c r="K44" s="19" t="s">
        <v>8</v>
      </c>
      <c r="L44" s="34"/>
      <c r="M44" s="33">
        <v>213</v>
      </c>
      <c r="N44" s="16">
        <v>210</v>
      </c>
      <c r="O44" s="19">
        <v>10500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21</v>
      </c>
      <c r="B46" s="11" t="s">
        <v>7</v>
      </c>
      <c r="C46" s="12">
        <v>72270</v>
      </c>
      <c r="D46" s="13"/>
      <c r="E46" s="12">
        <v>60804</v>
      </c>
      <c r="F46" s="12">
        <v>-11466</v>
      </c>
      <c r="G46" s="23">
        <v>-15.865284830706647</v>
      </c>
      <c r="H46" s="13"/>
      <c r="I46" s="12">
        <v>60348</v>
      </c>
      <c r="J46" s="12">
        <v>-459</v>
      </c>
      <c r="K46" s="23">
        <v>-0.75322753063070469</v>
      </c>
      <c r="L46" s="15"/>
      <c r="M46" s="12">
        <v>62529</v>
      </c>
      <c r="N46" s="12">
        <v>2184</v>
      </c>
      <c r="O46" s="23">
        <v>3.6174126302881664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25</v>
      </c>
      <c r="B47" s="20" t="s">
        <v>10</v>
      </c>
      <c r="C47" s="16">
        <v>66063</v>
      </c>
      <c r="D47" s="13"/>
      <c r="E47" s="16">
        <v>55479</v>
      </c>
      <c r="F47" s="17">
        <v>-10584</v>
      </c>
      <c r="G47" s="19">
        <v>-16.022341971421653</v>
      </c>
      <c r="H47" s="13"/>
      <c r="I47" s="33">
        <v>54867</v>
      </c>
      <c r="J47" s="16">
        <v>-612</v>
      </c>
      <c r="K47" s="19">
        <v>-1.1013176156743993</v>
      </c>
      <c r="L47" s="34"/>
      <c r="M47" s="33">
        <v>57336</v>
      </c>
      <c r="N47" s="16">
        <v>2469</v>
      </c>
      <c r="O47" s="19">
        <v>4.498068090690384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26</v>
      </c>
      <c r="B48" s="20" t="s">
        <v>11</v>
      </c>
      <c r="C48" s="16">
        <v>6207</v>
      </c>
      <c r="D48" s="13"/>
      <c r="E48" s="16">
        <v>5325</v>
      </c>
      <c r="F48" s="17">
        <v>-882</v>
      </c>
      <c r="G48" s="19">
        <v>-14.193652328016757</v>
      </c>
      <c r="H48" s="13"/>
      <c r="I48" s="33">
        <v>5460</v>
      </c>
      <c r="J48" s="16">
        <v>132</v>
      </c>
      <c r="K48" s="19">
        <v>2.4971836274877957</v>
      </c>
      <c r="L48" s="34"/>
      <c r="M48" s="33">
        <v>5112</v>
      </c>
      <c r="N48" s="16">
        <v>-348</v>
      </c>
      <c r="O48" s="19">
        <v>-6.3564755449716071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24</v>
      </c>
      <c r="C49" s="16">
        <v>0</v>
      </c>
      <c r="D49" s="13"/>
      <c r="E49" s="16">
        <v>0</v>
      </c>
      <c r="F49" s="17">
        <v>0</v>
      </c>
      <c r="G49" s="19" t="s">
        <v>8</v>
      </c>
      <c r="H49" s="13"/>
      <c r="I49" s="33">
        <v>21</v>
      </c>
      <c r="J49" s="16">
        <v>21</v>
      </c>
      <c r="K49" s="19" t="s">
        <v>8</v>
      </c>
      <c r="L49" s="34"/>
      <c r="M49" s="33">
        <v>81</v>
      </c>
      <c r="N49" s="16">
        <v>63</v>
      </c>
      <c r="O49" s="19">
        <v>310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21</v>
      </c>
      <c r="B51" s="11" t="s">
        <v>7</v>
      </c>
      <c r="C51" s="12">
        <v>84519</v>
      </c>
      <c r="D51" s="13"/>
      <c r="E51" s="12">
        <v>72126</v>
      </c>
      <c r="F51" s="12">
        <v>-12393</v>
      </c>
      <c r="G51" s="23">
        <v>-14.662975189010755</v>
      </c>
      <c r="H51" s="13"/>
      <c r="I51" s="12">
        <v>75984</v>
      </c>
      <c r="J51" s="12">
        <v>3858</v>
      </c>
      <c r="K51" s="23">
        <v>5.3489726312286834</v>
      </c>
      <c r="L51" s="15"/>
      <c r="M51" s="12">
        <v>83565</v>
      </c>
      <c r="N51" s="12">
        <v>7581</v>
      </c>
      <c r="O51" s="23">
        <v>9.9757843756580336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27</v>
      </c>
      <c r="B52" s="20" t="s">
        <v>10</v>
      </c>
      <c r="C52" s="16">
        <v>74553</v>
      </c>
      <c r="D52" s="13"/>
      <c r="E52" s="16">
        <v>63765</v>
      </c>
      <c r="F52" s="17">
        <v>-10788</v>
      </c>
      <c r="G52" s="19">
        <v>-14.468901318525077</v>
      </c>
      <c r="H52" s="13"/>
      <c r="I52" s="16">
        <v>65451</v>
      </c>
      <c r="J52" s="16">
        <v>1686</v>
      </c>
      <c r="K52" s="19">
        <v>2.6440422795847316</v>
      </c>
      <c r="L52" s="34"/>
      <c r="M52" s="16">
        <v>73638</v>
      </c>
      <c r="N52" s="16">
        <v>8184</v>
      </c>
      <c r="O52" s="19">
        <v>12.50534743017784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28</v>
      </c>
      <c r="B53" s="20" t="s">
        <v>11</v>
      </c>
      <c r="C53" s="16">
        <v>9966</v>
      </c>
      <c r="D53" s="13"/>
      <c r="E53" s="16">
        <v>8361</v>
      </c>
      <c r="F53" s="17">
        <v>-1605</v>
      </c>
      <c r="G53" s="19">
        <v>-16.114790286975715</v>
      </c>
      <c r="H53" s="13"/>
      <c r="I53" s="16">
        <v>10509</v>
      </c>
      <c r="J53" s="16">
        <v>2151</v>
      </c>
      <c r="K53" s="19">
        <v>25.717703349282296</v>
      </c>
      <c r="L53" s="34"/>
      <c r="M53" s="16">
        <v>9633</v>
      </c>
      <c r="N53" s="16">
        <v>-876</v>
      </c>
      <c r="O53" s="19">
        <v>-8.3444338725023783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24</v>
      </c>
      <c r="C54" s="16">
        <v>0</v>
      </c>
      <c r="D54" s="13"/>
      <c r="E54" s="16">
        <v>0</v>
      </c>
      <c r="F54" s="17">
        <v>0</v>
      </c>
      <c r="G54" s="19" t="s">
        <v>8</v>
      </c>
      <c r="H54" s="13"/>
      <c r="I54" s="33">
        <v>21</v>
      </c>
      <c r="J54" s="16">
        <v>21</v>
      </c>
      <c r="K54" s="19" t="s">
        <v>8</v>
      </c>
      <c r="L54" s="34"/>
      <c r="M54" s="33">
        <v>294</v>
      </c>
      <c r="N54" s="16">
        <v>273</v>
      </c>
      <c r="O54" s="19">
        <v>1236.3636363636363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29</v>
      </c>
      <c r="B56" s="11" t="s">
        <v>7</v>
      </c>
      <c r="C56" s="12">
        <v>19497</v>
      </c>
      <c r="D56" s="13"/>
      <c r="E56" s="12">
        <v>29556</v>
      </c>
      <c r="F56" s="12">
        <v>10059</v>
      </c>
      <c r="G56" s="14">
        <v>51.592552700415453</v>
      </c>
      <c r="H56" s="2"/>
      <c r="I56" s="12">
        <v>33273</v>
      </c>
      <c r="J56" s="12">
        <v>3717</v>
      </c>
      <c r="K56" s="14">
        <v>12.579510082555151</v>
      </c>
      <c r="M56" s="12">
        <v>33534</v>
      </c>
      <c r="N56" s="12">
        <v>261</v>
      </c>
      <c r="O56" s="14">
        <v>0.78139087575885069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30</v>
      </c>
      <c r="B57" s="20" t="s">
        <v>31</v>
      </c>
      <c r="C57" s="16">
        <v>15834</v>
      </c>
      <c r="D57" s="37"/>
      <c r="E57" s="16">
        <v>24381</v>
      </c>
      <c r="F57" s="17">
        <v>8547</v>
      </c>
      <c r="G57" s="19">
        <v>53.988505021158339</v>
      </c>
      <c r="H57" s="37"/>
      <c r="I57" s="16">
        <v>26988</v>
      </c>
      <c r="J57" s="16">
        <v>2607</v>
      </c>
      <c r="K57" s="19">
        <v>10.696854107706821</v>
      </c>
      <c r="L57" s="37"/>
      <c r="M57" s="16">
        <v>27270</v>
      </c>
      <c r="N57" s="16">
        <v>279</v>
      </c>
      <c r="O57" s="19">
        <v>1.0374597058060691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11</v>
      </c>
      <c r="C58" s="16">
        <v>3663</v>
      </c>
      <c r="D58" s="38"/>
      <c r="E58" s="16">
        <v>5175</v>
      </c>
      <c r="F58" s="17">
        <v>1512</v>
      </c>
      <c r="G58" s="19">
        <v>41.239082969432317</v>
      </c>
      <c r="H58" s="37"/>
      <c r="I58" s="16">
        <v>6162</v>
      </c>
      <c r="J58" s="16">
        <v>987</v>
      </c>
      <c r="K58" s="19">
        <v>19.091787439613526</v>
      </c>
      <c r="L58" s="37"/>
      <c r="M58" s="16">
        <v>6192</v>
      </c>
      <c r="N58" s="16">
        <v>30</v>
      </c>
      <c r="O58" s="19">
        <v>0.48677592081778354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24</v>
      </c>
      <c r="C59" s="16">
        <v>0</v>
      </c>
      <c r="D59" s="13"/>
      <c r="E59" s="16">
        <v>0</v>
      </c>
      <c r="F59" s="17">
        <v>0</v>
      </c>
      <c r="G59" s="19" t="s">
        <v>8</v>
      </c>
      <c r="H59" s="13"/>
      <c r="I59" s="33">
        <v>123</v>
      </c>
      <c r="J59" s="16">
        <v>123</v>
      </c>
      <c r="K59" s="19" t="s">
        <v>8</v>
      </c>
      <c r="L59" s="34"/>
      <c r="M59" s="33">
        <v>72</v>
      </c>
      <c r="N59" s="16">
        <v>-51</v>
      </c>
      <c r="O59" s="19">
        <v>-40.983606557377051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32</v>
      </c>
      <c r="B62" s="11" t="s">
        <v>7</v>
      </c>
      <c r="C62" s="12">
        <v>572208</v>
      </c>
      <c r="D62" s="13"/>
      <c r="E62" s="12">
        <v>580701</v>
      </c>
      <c r="F62" s="12">
        <v>8493</v>
      </c>
      <c r="G62" s="14">
        <v>1.4842504823420855</v>
      </c>
      <c r="H62" s="2"/>
      <c r="I62" s="12">
        <v>566895</v>
      </c>
      <c r="J62" s="12">
        <v>-13806</v>
      </c>
      <c r="K62" s="14">
        <v>-2.3774713665035878</v>
      </c>
      <c r="M62" s="12">
        <v>551748</v>
      </c>
      <c r="N62" s="12">
        <v>-15147</v>
      </c>
      <c r="O62" s="14">
        <v>-2.6719233720530253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33</v>
      </c>
      <c r="B63" s="20" t="s">
        <v>10</v>
      </c>
      <c r="C63" s="33">
        <v>476787</v>
      </c>
      <c r="D63" s="2">
        <f>IF(D37=".",".",IF(D42=".",".",D37+D42))</f>
        <v>0</v>
      </c>
      <c r="E63" s="33">
        <v>493173</v>
      </c>
      <c r="F63" s="33">
        <v>16386</v>
      </c>
      <c r="G63" s="19">
        <v>3.4367619854609823</v>
      </c>
      <c r="H63" s="2"/>
      <c r="I63" s="33">
        <v>482937</v>
      </c>
      <c r="J63" s="42">
        <v>-10233</v>
      </c>
      <c r="K63" s="19">
        <v>-2.0751380856982959</v>
      </c>
      <c r="M63" s="33">
        <v>472770</v>
      </c>
      <c r="N63" s="42">
        <v>-10167</v>
      </c>
      <c r="O63" s="19">
        <v>-2.1052391818411476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34</v>
      </c>
      <c r="B64" s="20" t="s">
        <v>11</v>
      </c>
      <c r="C64" s="33">
        <v>95421</v>
      </c>
      <c r="D64" s="2">
        <f>IF(D38=".",".",IF(D43=".",".",D38+D43))</f>
        <v>0</v>
      </c>
      <c r="E64" s="33">
        <v>87528</v>
      </c>
      <c r="F64" s="33">
        <v>-7893</v>
      </c>
      <c r="G64" s="19">
        <v>-8.2716773909580592</v>
      </c>
      <c r="H64" s="2"/>
      <c r="I64" s="33">
        <v>83955</v>
      </c>
      <c r="J64" s="42">
        <v>-3573</v>
      </c>
      <c r="K64" s="19">
        <v>-4.0832181334186384</v>
      </c>
      <c r="M64" s="33">
        <v>78765</v>
      </c>
      <c r="N64" s="42">
        <v>-5190</v>
      </c>
      <c r="O64" s="19">
        <v>-6.181883151688405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24</v>
      </c>
      <c r="C65" s="16">
        <v>0</v>
      </c>
      <c r="D65" s="13"/>
      <c r="E65" s="16">
        <v>0</v>
      </c>
      <c r="F65" s="17">
        <v>0</v>
      </c>
      <c r="G65" s="19" t="s">
        <v>8</v>
      </c>
      <c r="H65" s="13"/>
      <c r="I65" s="33">
        <v>3</v>
      </c>
      <c r="J65" s="16">
        <v>3</v>
      </c>
      <c r="K65" s="19" t="s">
        <v>8</v>
      </c>
      <c r="L65" s="34"/>
      <c r="M65" s="33">
        <v>213</v>
      </c>
      <c r="N65" s="16">
        <v>210</v>
      </c>
      <c r="O65" s="19">
        <v>10500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32</v>
      </c>
      <c r="B67" s="11" t="s">
        <v>7</v>
      </c>
      <c r="C67" s="12">
        <v>644478</v>
      </c>
      <c r="D67" s="13"/>
      <c r="E67" s="12">
        <v>641505</v>
      </c>
      <c r="F67" s="12">
        <v>-2973</v>
      </c>
      <c r="G67" s="14">
        <v>-0.46130285082989514</v>
      </c>
      <c r="H67" s="2"/>
      <c r="I67" s="12">
        <v>627243</v>
      </c>
      <c r="J67" s="12">
        <v>-14265</v>
      </c>
      <c r="K67" s="14">
        <v>-2.2235177847128478</v>
      </c>
      <c r="M67" s="12">
        <v>614277</v>
      </c>
      <c r="N67" s="12">
        <v>-12963</v>
      </c>
      <c r="O67" s="14">
        <v>-2.0668258821953889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35</v>
      </c>
      <c r="B68" s="20" t="s">
        <v>10</v>
      </c>
      <c r="C68" s="33">
        <v>542850</v>
      </c>
      <c r="D68" s="2"/>
      <c r="E68" s="33">
        <v>548652</v>
      </c>
      <c r="F68" s="33">
        <v>5802</v>
      </c>
      <c r="G68" s="19">
        <v>1.0686193239384729</v>
      </c>
      <c r="H68" s="2"/>
      <c r="I68" s="33">
        <v>537807</v>
      </c>
      <c r="J68" s="42">
        <v>-10845</v>
      </c>
      <c r="K68" s="19">
        <v>-1.9766664054198388</v>
      </c>
      <c r="M68" s="33">
        <v>530106</v>
      </c>
      <c r="N68" s="42">
        <v>-7698</v>
      </c>
      <c r="O68" s="19">
        <v>-1.4315571042346125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36</v>
      </c>
      <c r="B69" s="20" t="s">
        <v>11</v>
      </c>
      <c r="C69" s="33">
        <v>101628</v>
      </c>
      <c r="D69" s="2"/>
      <c r="E69" s="33">
        <v>92856</v>
      </c>
      <c r="F69" s="33">
        <v>-8775</v>
      </c>
      <c r="G69" s="19">
        <v>-8.6333625244762811</v>
      </c>
      <c r="H69" s="2"/>
      <c r="I69" s="33">
        <v>89415</v>
      </c>
      <c r="J69" s="42">
        <v>-3441</v>
      </c>
      <c r="K69" s="19">
        <v>-3.7057778256421301</v>
      </c>
      <c r="M69" s="33">
        <v>83877</v>
      </c>
      <c r="N69" s="42">
        <v>-5538</v>
      </c>
      <c r="O69" s="19">
        <v>-6.1925425548571811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24</v>
      </c>
      <c r="C70" s="16">
        <v>0</v>
      </c>
      <c r="D70" s="13"/>
      <c r="E70" s="16">
        <v>0</v>
      </c>
      <c r="F70" s="17">
        <v>0</v>
      </c>
      <c r="G70" s="19" t="s">
        <v>8</v>
      </c>
      <c r="H70" s="13"/>
      <c r="I70" s="33">
        <v>21</v>
      </c>
      <c r="J70" s="16">
        <v>21</v>
      </c>
      <c r="K70" s="19" t="s">
        <v>8</v>
      </c>
      <c r="L70" s="34"/>
      <c r="M70" s="33">
        <v>294</v>
      </c>
      <c r="N70" s="16">
        <v>273</v>
      </c>
      <c r="O70" s="19">
        <v>1236.3636363636363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37</v>
      </c>
      <c r="B72" s="11" t="s">
        <v>7</v>
      </c>
      <c r="C72" s="12">
        <v>579456</v>
      </c>
      <c r="D72" s="13"/>
      <c r="E72" s="12">
        <v>598935</v>
      </c>
      <c r="F72" s="12">
        <v>19479</v>
      </c>
      <c r="G72" s="14">
        <v>3.3615954246820725</v>
      </c>
      <c r="H72" s="13"/>
      <c r="I72" s="12">
        <v>584532</v>
      </c>
      <c r="J72" s="12">
        <v>-14403</v>
      </c>
      <c r="K72" s="14">
        <v>-2.4049314117034206</v>
      </c>
      <c r="L72" s="15"/>
      <c r="M72" s="12">
        <v>564249</v>
      </c>
      <c r="N72" s="12">
        <v>-20283</v>
      </c>
      <c r="O72" s="14">
        <v>-3.4701265285732861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10</v>
      </c>
      <c r="C73" s="16">
        <v>484131</v>
      </c>
      <c r="D73" s="38"/>
      <c r="E73" s="16">
        <v>509265</v>
      </c>
      <c r="F73" s="17">
        <v>25137</v>
      </c>
      <c r="G73" s="19">
        <v>5.191993885939727</v>
      </c>
      <c r="H73" s="38"/>
      <c r="I73" s="16">
        <v>499344</v>
      </c>
      <c r="J73" s="16">
        <v>-9924</v>
      </c>
      <c r="K73" s="19">
        <v>-1.9484905727066011</v>
      </c>
      <c r="L73" s="38"/>
      <c r="M73" s="16">
        <v>483738</v>
      </c>
      <c r="N73" s="42">
        <v>-15603</v>
      </c>
      <c r="O73" s="19">
        <v>-3.1249061266504183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11</v>
      </c>
      <c r="C74" s="16">
        <v>95328</v>
      </c>
      <c r="D74" s="38"/>
      <c r="E74" s="16">
        <v>89670</v>
      </c>
      <c r="F74" s="17">
        <v>-5658</v>
      </c>
      <c r="G74" s="19">
        <v>-5.9343103213150528</v>
      </c>
      <c r="H74" s="38"/>
      <c r="I74" s="16">
        <v>85068</v>
      </c>
      <c r="J74" s="16">
        <v>-4602</v>
      </c>
      <c r="K74" s="19">
        <v>-5.1332664213226273</v>
      </c>
      <c r="L74" s="38"/>
      <c r="M74" s="16">
        <v>80436</v>
      </c>
      <c r="N74" s="42">
        <v>-4629</v>
      </c>
      <c r="O74" s="19">
        <v>-5.4427686411887102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24</v>
      </c>
      <c r="C75" s="16">
        <v>0</v>
      </c>
      <c r="D75" s="13"/>
      <c r="E75" s="16">
        <v>0</v>
      </c>
      <c r="F75" s="17">
        <v>0</v>
      </c>
      <c r="G75" s="19" t="s">
        <v>8</v>
      </c>
      <c r="H75" s="13"/>
      <c r="I75" s="33">
        <v>123</v>
      </c>
      <c r="J75" s="16">
        <v>123</v>
      </c>
      <c r="K75" s="19" t="s">
        <v>8</v>
      </c>
      <c r="L75" s="34"/>
      <c r="M75" s="33">
        <v>72</v>
      </c>
      <c r="N75" s="16">
        <v>-51</v>
      </c>
      <c r="O75" s="19">
        <v>-40.983606557377051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38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39</v>
      </c>
      <c r="B78" s="11" t="s">
        <v>7</v>
      </c>
      <c r="C78" s="45">
        <v>101.26684702066382</v>
      </c>
      <c r="D78" s="13"/>
      <c r="E78" s="45">
        <v>103.14017024251723</v>
      </c>
      <c r="F78" s="46">
        <v>1.8733232218534113</v>
      </c>
      <c r="G78" s="21"/>
      <c r="H78" s="13"/>
      <c r="I78" s="45">
        <v>103.11115815098033</v>
      </c>
      <c r="J78" s="46">
        <v>-2.9012091536884554E-2</v>
      </c>
      <c r="K78" s="45"/>
      <c r="L78" s="15"/>
      <c r="M78" s="45">
        <v>102.26552701595656</v>
      </c>
      <c r="N78" s="46">
        <v>-0.84563113502377973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40</v>
      </c>
      <c r="B79" s="20" t="s">
        <v>10</v>
      </c>
      <c r="C79" s="47">
        <v>101.54031368370715</v>
      </c>
      <c r="D79" s="38"/>
      <c r="E79" s="47">
        <v>103.26336450568969</v>
      </c>
      <c r="F79" s="48">
        <v>1.7230508219825396</v>
      </c>
      <c r="G79" s="47"/>
      <c r="H79" s="38"/>
      <c r="I79" s="47">
        <v>103.39691637435861</v>
      </c>
      <c r="J79" s="48">
        <v>0.133551868668917</v>
      </c>
      <c r="K79" s="47"/>
      <c r="L79" s="38"/>
      <c r="M79" s="47">
        <v>102.31993925177305</v>
      </c>
      <c r="N79" s="48">
        <v>-1.0769771225855607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11</v>
      </c>
      <c r="C80" s="47">
        <v>99.900442246022919</v>
      </c>
      <c r="D80" s="38"/>
      <c r="E80" s="47">
        <v>102.44604645317553</v>
      </c>
      <c r="F80" s="48">
        <v>2.5456042071525786</v>
      </c>
      <c r="G80" s="47"/>
      <c r="H80" s="38"/>
      <c r="I80" s="47">
        <v>101.32451908760645</v>
      </c>
      <c r="J80" s="48">
        <v>-1.121527365569051</v>
      </c>
      <c r="K80" s="47"/>
      <c r="L80" s="38"/>
      <c r="M80" s="47">
        <v>102.12277026598109</v>
      </c>
      <c r="N80" s="48">
        <v>0.79825117837462756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24</v>
      </c>
      <c r="C81" s="47" t="s">
        <v>8</v>
      </c>
      <c r="D81" s="38"/>
      <c r="E81" s="47" t="s">
        <v>8</v>
      </c>
      <c r="F81" s="48" t="s">
        <v>8</v>
      </c>
      <c r="G81" s="47"/>
      <c r="H81" s="38"/>
      <c r="I81" s="47">
        <v>6100</v>
      </c>
      <c r="J81" s="48" t="s">
        <v>8</v>
      </c>
      <c r="K81" s="47"/>
      <c r="L81" s="38"/>
      <c r="M81" s="47">
        <v>33.962264150943398</v>
      </c>
      <c r="N81" s="48">
        <v>-6066.0377358490568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38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41</v>
      </c>
      <c r="B84" s="11" t="s">
        <v>7</v>
      </c>
      <c r="C84" s="45">
        <v>89.910920293756661</v>
      </c>
      <c r="D84" s="13"/>
      <c r="E84" s="45">
        <v>93.364052713458648</v>
      </c>
      <c r="F84" s="46">
        <v>3.453132419701987</v>
      </c>
      <c r="G84" s="21"/>
      <c r="H84" s="13"/>
      <c r="I84" s="45">
        <v>93.190825869441142</v>
      </c>
      <c r="J84" s="46">
        <v>-0.17322684401750621</v>
      </c>
      <c r="K84" s="45"/>
      <c r="L84" s="15"/>
      <c r="M84" s="45">
        <v>91.855479115319127</v>
      </c>
      <c r="N84" s="46">
        <v>-1.3353467541220141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42</v>
      </c>
      <c r="B85" s="20" t="s">
        <v>10</v>
      </c>
      <c r="C85" s="47">
        <v>89.183015565994296</v>
      </c>
      <c r="D85" s="38"/>
      <c r="E85" s="47">
        <v>92.821483967039157</v>
      </c>
      <c r="F85" s="48">
        <v>3.6384684010448609</v>
      </c>
      <c r="G85" s="47"/>
      <c r="H85" s="38"/>
      <c r="I85" s="47">
        <v>92.848164579792709</v>
      </c>
      <c r="J85" s="48">
        <v>2.6680612753551713E-2</v>
      </c>
      <c r="K85" s="47"/>
      <c r="L85" s="38"/>
      <c r="M85" s="47">
        <v>91.253086640998887</v>
      </c>
      <c r="N85" s="48">
        <v>-1.5950779387938212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11</v>
      </c>
      <c r="C86" s="47">
        <v>93.799014060947172</v>
      </c>
      <c r="D86" s="38"/>
      <c r="E86" s="47">
        <v>96.569920844327171</v>
      </c>
      <c r="F86" s="48">
        <v>2.7709067833799992</v>
      </c>
      <c r="G86" s="47"/>
      <c r="H86" s="38"/>
      <c r="I86" s="47">
        <v>95.138345225579883</v>
      </c>
      <c r="J86" s="48">
        <v>-1.4315756187472886</v>
      </c>
      <c r="K86" s="47"/>
      <c r="L86" s="38"/>
      <c r="M86" s="47">
        <v>95.898756512512378</v>
      </c>
      <c r="N86" s="48">
        <v>0.76041128693248083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24</v>
      </c>
      <c r="C87" s="47" t="s">
        <v>8</v>
      </c>
      <c r="D87" s="38"/>
      <c r="E87" s="47" t="s">
        <v>8</v>
      </c>
      <c r="F87" s="48" t="s">
        <v>8</v>
      </c>
      <c r="G87" s="47"/>
      <c r="H87" s="38"/>
      <c r="I87" s="47">
        <v>554.54545454545462</v>
      </c>
      <c r="J87" s="48" t="s">
        <v>8</v>
      </c>
      <c r="K87" s="47"/>
      <c r="L87" s="38"/>
      <c r="M87" s="47">
        <v>24.489795918367346</v>
      </c>
      <c r="N87" s="48">
        <v>-530.05565862708715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x14ac:dyDescent="0.2">
      <c r="A89" s="50" t="s">
        <v>43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1"/>
    </row>
    <row r="90" spans="1:36" ht="37.5" customHeight="1" x14ac:dyDescent="0.2">
      <c r="A90" s="52" t="s">
        <v>49</v>
      </c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</row>
    <row r="91" spans="1:36" ht="2.25" customHeight="1" x14ac:dyDescent="0.2">
      <c r="A91" s="50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</row>
    <row r="92" spans="1:36" x14ac:dyDescent="0.2">
      <c r="A92" s="53" t="s">
        <v>44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45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50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51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47</v>
      </c>
    </row>
  </sheetData>
  <mergeCells count="9">
    <mergeCell ref="A94:N94"/>
    <mergeCell ref="A95:N95"/>
    <mergeCell ref="A96:N96"/>
    <mergeCell ref="A2:O2"/>
    <mergeCell ref="A89:N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10.12.2013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Granath, Ralf-Olaf</dc:creator>
  <cp:lastModifiedBy>Granath, Ralf-Olaf</cp:lastModifiedBy>
  <dcterms:created xsi:type="dcterms:W3CDTF">2013-12-12T14:42:24Z</dcterms:created>
  <dcterms:modified xsi:type="dcterms:W3CDTF">2013-12-12T14:42:30Z</dcterms:modified>
</cp:coreProperties>
</file>