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565"/>
  </bookViews>
  <sheets>
    <sheet name="Zuständigkeitsbereiche" sheetId="4" r:id="rId1"/>
  </sheets>
  <definedNames>
    <definedName name="_xlnm.Print_Area" localSheetId="0">Zuständigkeitsbereiche!$A$1:$P$96</definedName>
  </definedNames>
  <calcPr calcId="145621"/>
</workbook>
</file>

<file path=xl/calcChain.xml><?xml version="1.0" encoding="utf-8"?>
<calcChain xmlns="http://schemas.openxmlformats.org/spreadsheetml/2006/main">
  <c r="D64" i="4" l="1"/>
  <c r="D63" i="4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<sst xmlns="http://schemas.openxmlformats.org/spreadsheetml/2006/main" count="118" uniqueCount="51">
  <si>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</si>
  <si>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</si>
  <si>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</si>
  <si>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</si>
  <si>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</si>
  <si>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</si>
  <si>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</si>
  <si>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</si>
  <si>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</si>
  <si>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</si>
  <si>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</si>
  <si>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</si>
  <si>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</si>
  <si>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</si>
  <si>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</si>
  <si>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</si>
  <si>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</si>
  <si>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</si>
  <si>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</si>
  <si>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</si>
  <si>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</si>
  <si>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</si>
  <si>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</si>
  <si>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</si>
  <si>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</si>
  <si>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</si>
  <si>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</si>
  <si>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</si>
  <si>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</si>
  <si>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</si>
  <si>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</si>
  <si>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</si>
  <si>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</si>
  <si>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</si>
  <si>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</si>
  <si>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</si>
  <si>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</si>
  <si>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</si>
  <si>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</si>
  <si>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</si>
  <si>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</si>
  <si>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</si>
  <si>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 xml:space="preserve">Quelle: Bundesinstitut für Berufsbildung (Erhebung zum 30. September); 
Bundesagentur für Arbeit (Ausbildungsmarktstatistik 30.09. ab 2015  inkl. Abiturientenausbildungen) 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</si>
  <si>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</si>
  <si>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</si>
  <si>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</si>
  <si>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</si>
  <si>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</si>
  <si>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2.1</t>
  </si>
  <si>
    <t>Ergebnis der Erhebung neu abgeschlossener Ausbildungsverträge zum 30.9.2016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</si>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</sst>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 wrapText="1"/>
    </xf>
    <xf numFmtId="0" fontId="6" fillId="0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2013</v>
      </c>
      <c r="E4" s="6">
        <v>2014</v>
      </c>
      <c r="F4" s="7" t="s">
        <v>1</v>
      </c>
      <c r="G4" s="2"/>
      <c r="I4" s="8">
        <v>2015</v>
      </c>
      <c r="J4" s="7" t="s">
        <v>1</v>
      </c>
      <c r="K4" s="8"/>
      <c r="M4" s="8">
        <v>2016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317265</v>
      </c>
      <c r="D7" s="13"/>
      <c r="E7" s="12">
        <v>311733</v>
      </c>
      <c r="F7" s="12">
        <v>-5532</v>
      </c>
      <c r="G7" s="14">
        <v>-1.7436472865040691</v>
      </c>
      <c r="H7" s="13"/>
      <c r="I7" s="12">
        <v>308244</v>
      </c>
      <c r="J7" s="12">
        <v>-3489</v>
      </c>
      <c r="K7" s="14">
        <v>-1.1192234404973471</v>
      </c>
      <c r="L7" s="15"/>
      <c r="M7" s="12">
        <v>304302</v>
      </c>
      <c r="N7" s="12">
        <v>-3942</v>
      </c>
      <c r="O7" s="14">
        <v>-1.2788528605492384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271335</v>
      </c>
      <c r="D8" s="13"/>
      <c r="E8" s="16">
        <v>266034</v>
      </c>
      <c r="F8" s="17">
        <v>-5301</v>
      </c>
      <c r="G8" s="18">
        <v>-1.9536663030338768</v>
      </c>
      <c r="H8" s="13"/>
      <c r="I8" s="17">
        <v>263496</v>
      </c>
      <c r="J8" s="17">
        <v>-2541</v>
      </c>
      <c r="K8" s="19">
        <v>-0.95476159151991269</v>
      </c>
      <c r="L8" s="13"/>
      <c r="M8" s="17">
        <v>260214</v>
      </c>
      <c r="N8" s="17">
        <v>-3279</v>
      </c>
      <c r="O8" s="19">
        <v>-1.2448054042771211</v>
      </c>
    </row>
    <row r="9" spans="1:36" x14ac:dyDescent="0.2">
      <c r="B9" s="20" t="s">
        <v>10</v>
      </c>
      <c r="C9" s="16">
        <v>45930</v>
      </c>
      <c r="D9" s="13"/>
      <c r="E9" s="16">
        <v>45699</v>
      </c>
      <c r="F9" s="17">
        <v>-231</v>
      </c>
      <c r="G9" s="18">
        <v>-0.50293925538863493</v>
      </c>
      <c r="H9" s="13"/>
      <c r="I9" s="17">
        <v>44751</v>
      </c>
      <c r="J9" s="17">
        <v>-948</v>
      </c>
      <c r="K9" s="19">
        <v>-2.0766318737827962</v>
      </c>
      <c r="L9" s="13"/>
      <c r="M9" s="17">
        <v>44088</v>
      </c>
      <c r="N9" s="17">
        <v>-663</v>
      </c>
      <c r="O9" s="19">
        <v>-1.4793296089385475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142137</v>
      </c>
      <c r="D11" s="13"/>
      <c r="E11" s="12">
        <v>141234</v>
      </c>
      <c r="F11" s="12">
        <v>-903</v>
      </c>
      <c r="G11" s="14">
        <v>-0.6353025602059984</v>
      </c>
      <c r="H11" s="13"/>
      <c r="I11" s="12">
        <v>141513</v>
      </c>
      <c r="J11" s="12">
        <v>279</v>
      </c>
      <c r="K11" s="14">
        <v>0.19683645581092371</v>
      </c>
      <c r="L11" s="15"/>
      <c r="M11" s="12">
        <v>141768</v>
      </c>
      <c r="N11" s="12">
        <v>258</v>
      </c>
      <c r="O11" s="14">
        <v>0.18161004013793883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124122</v>
      </c>
      <c r="D12" s="13"/>
      <c r="E12" s="16">
        <v>122970</v>
      </c>
      <c r="F12" s="17">
        <v>-1149</v>
      </c>
      <c r="G12" s="18">
        <v>-0.92651525527509448</v>
      </c>
      <c r="H12" s="13"/>
      <c r="I12" s="17">
        <v>122736</v>
      </c>
      <c r="J12" s="17">
        <v>-237</v>
      </c>
      <c r="K12" s="19">
        <v>-0.1919151669905913</v>
      </c>
      <c r="L12" s="13"/>
      <c r="M12" s="17">
        <v>122508</v>
      </c>
      <c r="N12" s="17">
        <v>-225</v>
      </c>
      <c r="O12" s="19">
        <v>-0.18413655436509554</v>
      </c>
    </row>
    <row r="13" spans="1:36" x14ac:dyDescent="0.2">
      <c r="B13" s="20" t="s">
        <v>10</v>
      </c>
      <c r="C13" s="16">
        <v>18015</v>
      </c>
      <c r="D13" s="13"/>
      <c r="E13" s="16">
        <v>18264</v>
      </c>
      <c r="F13" s="17">
        <v>246</v>
      </c>
      <c r="G13" s="18">
        <v>1.3710035523978685</v>
      </c>
      <c r="H13" s="13"/>
      <c r="I13" s="17">
        <v>18777</v>
      </c>
      <c r="J13" s="17">
        <v>513</v>
      </c>
      <c r="K13" s="19">
        <v>2.8144335541805834</v>
      </c>
      <c r="L13" s="13"/>
      <c r="M13" s="17">
        <v>19260</v>
      </c>
      <c r="N13" s="17">
        <v>483</v>
      </c>
      <c r="O13" s="19">
        <v>2.5722958939127656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12216</v>
      </c>
      <c r="D15" s="13"/>
      <c r="E15" s="12">
        <v>12417</v>
      </c>
      <c r="F15" s="12">
        <v>201</v>
      </c>
      <c r="G15" s="14">
        <v>1.6371971185330716</v>
      </c>
      <c r="H15" s="13"/>
      <c r="I15" s="12">
        <v>13281</v>
      </c>
      <c r="J15" s="12">
        <v>864</v>
      </c>
      <c r="K15" s="14">
        <v>6.9668170103092786</v>
      </c>
      <c r="L15" s="15"/>
      <c r="M15" s="12">
        <v>13800</v>
      </c>
      <c r="N15" s="12">
        <v>519</v>
      </c>
      <c r="O15" s="14">
        <v>3.9078382651908745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9717</v>
      </c>
      <c r="D16" s="13"/>
      <c r="E16" s="16">
        <v>9969</v>
      </c>
      <c r="F16" s="17">
        <v>252</v>
      </c>
      <c r="G16" s="18">
        <v>2.6039522437216962</v>
      </c>
      <c r="H16" s="13"/>
      <c r="I16" s="17">
        <v>10617</v>
      </c>
      <c r="J16" s="17">
        <v>648</v>
      </c>
      <c r="K16" s="19">
        <v>6.5001504664459819</v>
      </c>
      <c r="L16" s="13"/>
      <c r="M16" s="17">
        <v>10902</v>
      </c>
      <c r="N16" s="17">
        <v>285</v>
      </c>
      <c r="O16" s="19">
        <v>2.6749552604313838</v>
      </c>
    </row>
    <row r="17" spans="1:36" x14ac:dyDescent="0.2">
      <c r="B17" s="20" t="s">
        <v>10</v>
      </c>
      <c r="C17" s="16">
        <v>2499</v>
      </c>
      <c r="D17" s="13"/>
      <c r="E17" s="16">
        <v>2448</v>
      </c>
      <c r="F17" s="17">
        <v>-54</v>
      </c>
      <c r="G17" s="18">
        <v>-2.12</v>
      </c>
      <c r="H17" s="13"/>
      <c r="I17" s="17">
        <v>2664</v>
      </c>
      <c r="J17" s="17">
        <v>216</v>
      </c>
      <c r="K17" s="19">
        <v>8.8680016346546786</v>
      </c>
      <c r="L17" s="13"/>
      <c r="M17" s="17">
        <v>2898</v>
      </c>
      <c r="N17" s="17">
        <v>234</v>
      </c>
      <c r="O17" s="19">
        <v>8.8213213213213209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13158</v>
      </c>
      <c r="D19" s="13"/>
      <c r="E19" s="12">
        <v>13164</v>
      </c>
      <c r="F19" s="12">
        <v>6</v>
      </c>
      <c r="G19" s="14">
        <v>3.7999696002431985E-2</v>
      </c>
      <c r="H19" s="13"/>
      <c r="I19" s="12">
        <v>13551</v>
      </c>
      <c r="J19" s="12">
        <v>387</v>
      </c>
      <c r="K19" s="14">
        <v>2.9400592570082806</v>
      </c>
      <c r="L19" s="15"/>
      <c r="M19" s="12">
        <v>13614</v>
      </c>
      <c r="N19" s="12">
        <v>66</v>
      </c>
      <c r="O19" s="14">
        <v>0.47970479704797048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10530</v>
      </c>
      <c r="D20" s="13"/>
      <c r="E20" s="16">
        <v>10392</v>
      </c>
      <c r="F20" s="17">
        <v>-138</v>
      </c>
      <c r="G20" s="18">
        <v>-1.3105413105413106</v>
      </c>
      <c r="H20" s="13"/>
      <c r="I20" s="17">
        <v>10800</v>
      </c>
      <c r="J20" s="17">
        <v>408</v>
      </c>
      <c r="K20" s="19">
        <v>3.9164742109314856</v>
      </c>
      <c r="L20" s="13"/>
      <c r="M20" s="17">
        <v>10932</v>
      </c>
      <c r="N20" s="17">
        <v>132</v>
      </c>
      <c r="O20" s="19">
        <v>1.2315955181035281</v>
      </c>
    </row>
    <row r="21" spans="1:36" x14ac:dyDescent="0.2">
      <c r="B21" s="20" t="s">
        <v>10</v>
      </c>
      <c r="C21" s="16">
        <v>2628</v>
      </c>
      <c r="D21" s="13"/>
      <c r="E21" s="16">
        <v>2772</v>
      </c>
      <c r="F21" s="17">
        <v>144</v>
      </c>
      <c r="G21" s="18">
        <v>5.4414003044140031</v>
      </c>
      <c r="H21" s="13"/>
      <c r="I21" s="17">
        <v>2751</v>
      </c>
      <c r="J21" s="17">
        <v>-21</v>
      </c>
      <c r="K21" s="19">
        <v>-0.72176109707686753</v>
      </c>
      <c r="L21" s="13"/>
      <c r="M21" s="17">
        <v>2682</v>
      </c>
      <c r="N21" s="17">
        <v>-69</v>
      </c>
      <c r="O21" s="19">
        <v>-2.4718284260268995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42051</v>
      </c>
      <c r="D23" s="13"/>
      <c r="E23" s="12">
        <v>42051</v>
      </c>
      <c r="F23" s="12">
        <v>0</v>
      </c>
      <c r="G23" s="14">
        <v>0</v>
      </c>
      <c r="H23" s="13"/>
      <c r="I23" s="12">
        <v>43140</v>
      </c>
      <c r="J23" s="12">
        <v>1092</v>
      </c>
      <c r="K23" s="14">
        <v>2.5945303210463733</v>
      </c>
      <c r="L23" s="15"/>
      <c r="M23" s="12">
        <v>44562</v>
      </c>
      <c r="N23" s="12">
        <v>1422</v>
      </c>
      <c r="O23" s="14">
        <v>3.2961683781089914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37467</v>
      </c>
      <c r="D24" s="13"/>
      <c r="E24" s="16">
        <v>37518</v>
      </c>
      <c r="F24" s="17">
        <v>51</v>
      </c>
      <c r="G24" s="18">
        <v>0.13344720828440271</v>
      </c>
      <c r="H24" s="13"/>
      <c r="I24" s="17">
        <v>38517</v>
      </c>
      <c r="J24" s="17">
        <v>999</v>
      </c>
      <c r="K24" s="19">
        <v>2.6627218934911245</v>
      </c>
      <c r="L24" s="13"/>
      <c r="M24" s="17">
        <v>39867</v>
      </c>
      <c r="N24" s="17">
        <v>1350</v>
      </c>
      <c r="O24" s="19">
        <v>3.5049458680582601</v>
      </c>
    </row>
    <row r="25" spans="1:36" x14ac:dyDescent="0.2">
      <c r="B25" s="20" t="s">
        <v>10</v>
      </c>
      <c r="C25" s="16">
        <v>4581</v>
      </c>
      <c r="D25" s="13"/>
      <c r="E25" s="16">
        <v>4533</v>
      </c>
      <c r="F25" s="17">
        <v>-51</v>
      </c>
      <c r="G25" s="18">
        <v>-1.0912265386294195</v>
      </c>
      <c r="H25" s="13"/>
      <c r="I25" s="17">
        <v>4623</v>
      </c>
      <c r="J25" s="17">
        <v>93</v>
      </c>
      <c r="K25" s="19">
        <v>2.0300088261253313</v>
      </c>
      <c r="L25" s="13"/>
      <c r="M25" s="17">
        <v>4695</v>
      </c>
      <c r="N25" s="17">
        <v>72</v>
      </c>
      <c r="O25" s="19">
        <v>1.5570934256055362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2559</v>
      </c>
      <c r="D27" s="13"/>
      <c r="E27" s="12">
        <v>2421</v>
      </c>
      <c r="F27" s="12">
        <v>-138</v>
      </c>
      <c r="G27" s="14">
        <v>-5.3948397185301022</v>
      </c>
      <c r="H27" s="13"/>
      <c r="I27" s="12">
        <v>2262</v>
      </c>
      <c r="J27" s="12">
        <v>-156</v>
      </c>
      <c r="K27" s="14">
        <v>-6.4876033057851235</v>
      </c>
      <c r="L27" s="15"/>
      <c r="M27" s="12">
        <v>2139</v>
      </c>
      <c r="N27" s="12">
        <v>-123</v>
      </c>
      <c r="O27" s="14">
        <v>-5.4794520547945202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1977</v>
      </c>
      <c r="D28" s="13"/>
      <c r="E28" s="16">
        <v>1845</v>
      </c>
      <c r="F28" s="17">
        <v>-132</v>
      </c>
      <c r="G28" s="18">
        <v>-6.6767830045523517</v>
      </c>
      <c r="H28" s="13"/>
      <c r="I28" s="17">
        <v>1701</v>
      </c>
      <c r="J28" s="17">
        <v>-144</v>
      </c>
      <c r="K28" s="19">
        <v>-7.7506775067750677</v>
      </c>
      <c r="L28" s="13"/>
      <c r="M28" s="17">
        <v>1734</v>
      </c>
      <c r="N28" s="17">
        <v>33</v>
      </c>
      <c r="O28" s="19">
        <v>1.8801410105757932</v>
      </c>
    </row>
    <row r="29" spans="1:36" x14ac:dyDescent="0.2">
      <c r="B29" s="20" t="s">
        <v>10</v>
      </c>
      <c r="C29" s="16">
        <v>582</v>
      </c>
      <c r="D29" s="13"/>
      <c r="E29" s="16">
        <v>576</v>
      </c>
      <c r="F29" s="17">
        <v>-6</v>
      </c>
      <c r="G29" s="18">
        <v>-1.0327022375215147</v>
      </c>
      <c r="H29" s="13"/>
      <c r="I29" s="17">
        <v>561</v>
      </c>
      <c r="J29" s="17">
        <v>-15</v>
      </c>
      <c r="K29" s="19">
        <v>-2.4347826086956523</v>
      </c>
      <c r="L29" s="13"/>
      <c r="M29" s="17">
        <v>405</v>
      </c>
      <c r="N29" s="17">
        <v>-156</v>
      </c>
      <c r="O29" s="19">
        <v>-27.807486631016044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156</v>
      </c>
      <c r="D31" s="13"/>
      <c r="E31" s="12">
        <v>183</v>
      </c>
      <c r="F31" s="12">
        <v>27</v>
      </c>
      <c r="G31" s="14">
        <v>17.197452229299362</v>
      </c>
      <c r="H31" s="13"/>
      <c r="I31" s="12">
        <v>168</v>
      </c>
      <c r="J31" s="12">
        <v>-15</v>
      </c>
      <c r="K31" s="14">
        <v>-8.1521739130434785</v>
      </c>
      <c r="L31" s="15"/>
      <c r="M31" s="12">
        <v>141</v>
      </c>
      <c r="N31" s="12">
        <v>-27</v>
      </c>
      <c r="O31" s="14">
        <v>-15.976331360946746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150</v>
      </c>
      <c r="D32" s="13"/>
      <c r="E32" s="16">
        <v>177</v>
      </c>
      <c r="F32" s="17">
        <v>27</v>
      </c>
      <c r="G32" s="18">
        <v>18.666666666666668</v>
      </c>
      <c r="H32" s="13"/>
      <c r="I32" s="17">
        <v>162</v>
      </c>
      <c r="J32" s="17">
        <v>-18</v>
      </c>
      <c r="K32" s="19">
        <v>-9.5505617977528079</v>
      </c>
      <c r="L32" s="13"/>
      <c r="M32" s="17">
        <v>135</v>
      </c>
      <c r="N32" s="17">
        <v>-24</v>
      </c>
      <c r="O32" s="19">
        <v>-15.527950310559005</v>
      </c>
      <c r="P32" s="13"/>
    </row>
    <row r="33" spans="1:36" x14ac:dyDescent="0.2">
      <c r="B33" s="20" t="s">
        <v>10</v>
      </c>
      <c r="C33" s="16">
        <v>6</v>
      </c>
      <c r="D33" s="13"/>
      <c r="E33" s="16">
        <v>6</v>
      </c>
      <c r="F33" s="17">
        <v>0</v>
      </c>
      <c r="G33" s="18">
        <v>-14.285714285714285</v>
      </c>
      <c r="H33" s="13"/>
      <c r="I33" s="17">
        <v>9</v>
      </c>
      <c r="J33" s="17">
        <v>3</v>
      </c>
      <c r="K33" s="19">
        <v>33.333333333333329</v>
      </c>
      <c r="L33" s="13"/>
      <c r="M33" s="17">
        <v>6</v>
      </c>
      <c r="N33" s="17">
        <v>-3</v>
      </c>
      <c r="O33" s="19">
        <v>-25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529542</v>
      </c>
      <c r="D36" s="13"/>
      <c r="E36" s="12">
        <v>523200</v>
      </c>
      <c r="F36" s="12">
        <v>-6342</v>
      </c>
      <c r="G36" s="23">
        <v>-1.1974498717759876</v>
      </c>
      <c r="H36" s="15"/>
      <c r="I36" s="12">
        <v>522162</v>
      </c>
      <c r="J36" s="12">
        <v>-1041</v>
      </c>
      <c r="K36" s="23">
        <v>-0.19877637848551513</v>
      </c>
      <c r="L36" s="15"/>
      <c r="M36" s="12">
        <v>520332</v>
      </c>
      <c r="N36" s="12">
        <v>-1830</v>
      </c>
      <c r="O36" s="23">
        <v>-0.35046661853336419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455298</v>
      </c>
      <c r="D37" s="15"/>
      <c r="E37" s="12">
        <v>448908</v>
      </c>
      <c r="F37" s="24">
        <v>-6390</v>
      </c>
      <c r="G37" s="23">
        <v>-1.4034764044647681</v>
      </c>
      <c r="H37" s="15"/>
      <c r="I37" s="12">
        <v>448026</v>
      </c>
      <c r="J37" s="24">
        <v>-882</v>
      </c>
      <c r="K37" s="23">
        <v>-0.19647678366168569</v>
      </c>
      <c r="L37" s="15"/>
      <c r="M37" s="12">
        <v>446295</v>
      </c>
      <c r="N37" s="24">
        <v>-1731</v>
      </c>
      <c r="O37" s="23">
        <v>-0.38658470713753218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74244</v>
      </c>
      <c r="D38" s="15"/>
      <c r="E38" s="12">
        <v>74292</v>
      </c>
      <c r="F38" s="24">
        <v>48</v>
      </c>
      <c r="G38" s="23">
        <v>6.5998599213404452E-2</v>
      </c>
      <c r="H38" s="15"/>
      <c r="I38" s="12">
        <v>74136</v>
      </c>
      <c r="J38" s="24">
        <v>-159</v>
      </c>
      <c r="K38" s="23">
        <v>-0.21267144953091141</v>
      </c>
      <c r="L38" s="15"/>
      <c r="M38" s="12">
        <v>74037</v>
      </c>
      <c r="N38" s="24">
        <v>-99</v>
      </c>
      <c r="O38" s="23">
        <v>-0.13219127267822217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21033</v>
      </c>
      <c r="D41" s="13"/>
      <c r="E41" s="12">
        <v>20871</v>
      </c>
      <c r="F41" s="12">
        <v>-162</v>
      </c>
      <c r="G41" s="23">
        <v>-0.77018161072549207</v>
      </c>
      <c r="H41" s="13"/>
      <c r="I41" s="12">
        <v>20781</v>
      </c>
      <c r="J41" s="12">
        <v>-90</v>
      </c>
      <c r="K41" s="23">
        <v>-0.43119969336910691</v>
      </c>
      <c r="L41" s="15"/>
      <c r="M41" s="12">
        <v>20550</v>
      </c>
      <c r="N41" s="12">
        <v>-231</v>
      </c>
      <c r="O41" s="23">
        <v>-1.1163506880954672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16302</v>
      </c>
      <c r="D42" s="13"/>
      <c r="E42" s="16">
        <v>16575</v>
      </c>
      <c r="F42" s="17">
        <v>273</v>
      </c>
      <c r="G42" s="19">
        <v>1.6747438807435127</v>
      </c>
      <c r="H42" s="13"/>
      <c r="I42" s="33">
        <v>16398</v>
      </c>
      <c r="J42" s="16">
        <v>-177</v>
      </c>
      <c r="K42" s="19">
        <v>-1.0619041872812838</v>
      </c>
      <c r="L42" s="34"/>
      <c r="M42" s="33">
        <v>16245</v>
      </c>
      <c r="N42" s="16">
        <v>-153</v>
      </c>
      <c r="O42" s="19">
        <v>-0.93304061470911082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4521</v>
      </c>
      <c r="D43" s="13"/>
      <c r="E43" s="16">
        <v>4089</v>
      </c>
      <c r="F43" s="17">
        <v>-432</v>
      </c>
      <c r="G43" s="19">
        <v>-9.5775270957752703</v>
      </c>
      <c r="H43" s="13"/>
      <c r="I43" s="33">
        <v>4353</v>
      </c>
      <c r="J43" s="16">
        <v>267</v>
      </c>
      <c r="K43" s="19">
        <v>6.506849315068493</v>
      </c>
      <c r="L43" s="34"/>
      <c r="M43" s="33">
        <v>4260</v>
      </c>
      <c r="N43" s="16">
        <v>-96</v>
      </c>
      <c r="O43" s="19">
        <v>-2.1819016995865868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213</v>
      </c>
      <c r="D44" s="13"/>
      <c r="E44" s="16">
        <v>210</v>
      </c>
      <c r="F44" s="17">
        <v>-3</v>
      </c>
      <c r="G44" s="19">
        <v>-0.94339622641509435</v>
      </c>
      <c r="H44" s="13"/>
      <c r="I44" s="33">
        <v>30</v>
      </c>
      <c r="J44" s="16">
        <v>-180</v>
      </c>
      <c r="K44" s="19">
        <v>-85.714285714285708</v>
      </c>
      <c r="L44" s="34"/>
      <c r="M44" s="33">
        <v>45</v>
      </c>
      <c r="N44" s="16">
        <v>15</v>
      </c>
      <c r="O44" s="19">
        <v>53.333333333333336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62529</v>
      </c>
      <c r="D46" s="13"/>
      <c r="E46" s="12">
        <v>60315</v>
      </c>
      <c r="F46" s="12">
        <v>-2214</v>
      </c>
      <c r="G46" s="23">
        <v>-3.5407004637773869</v>
      </c>
      <c r="H46" s="13"/>
      <c r="I46" s="12">
        <v>60255</v>
      </c>
      <c r="J46" s="12">
        <v>-60</v>
      </c>
      <c r="K46" s="23">
        <v>-0.10113402745540155</v>
      </c>
      <c r="L46" s="15"/>
      <c r="M46" s="12">
        <v>60054</v>
      </c>
      <c r="N46" s="12">
        <v>-201</v>
      </c>
      <c r="O46" s="23">
        <v>-0.33524188863994686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57336</v>
      </c>
      <c r="D47" s="13"/>
      <c r="E47" s="16">
        <v>54987</v>
      </c>
      <c r="F47" s="17">
        <v>-2349</v>
      </c>
      <c r="G47" s="19">
        <v>-4.0986465745779261</v>
      </c>
      <c r="H47" s="13"/>
      <c r="I47" s="33">
        <v>54525</v>
      </c>
      <c r="J47" s="16">
        <v>-459</v>
      </c>
      <c r="K47" s="19">
        <v>-0.83657658313025141</v>
      </c>
      <c r="L47" s="34"/>
      <c r="M47" s="33">
        <v>54120</v>
      </c>
      <c r="N47" s="16">
        <v>-405</v>
      </c>
      <c r="O47" s="19">
        <v>-0.74459890694347652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5112</v>
      </c>
      <c r="D48" s="13"/>
      <c r="E48" s="16">
        <v>5256</v>
      </c>
      <c r="F48" s="17">
        <v>144</v>
      </c>
      <c r="G48" s="19">
        <v>2.8364632237871676</v>
      </c>
      <c r="H48" s="13"/>
      <c r="I48" s="33">
        <v>5703</v>
      </c>
      <c r="J48" s="16">
        <v>447</v>
      </c>
      <c r="K48" s="19">
        <v>8.5029484496861336</v>
      </c>
      <c r="L48" s="34"/>
      <c r="M48" s="33">
        <v>5901</v>
      </c>
      <c r="N48" s="16">
        <v>198</v>
      </c>
      <c r="O48" s="19">
        <v>3.4712482468443198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81</v>
      </c>
      <c r="D49" s="13"/>
      <c r="E49" s="16">
        <v>72</v>
      </c>
      <c r="F49" s="17">
        <v>-9</v>
      </c>
      <c r="G49" s="19">
        <v>-10.975609756097562</v>
      </c>
      <c r="H49" s="13"/>
      <c r="I49" s="33">
        <v>24</v>
      </c>
      <c r="J49" s="16">
        <v>-48</v>
      </c>
      <c r="K49" s="19">
        <v>-65.753424657534239</v>
      </c>
      <c r="L49" s="34"/>
      <c r="M49" s="33">
        <v>30</v>
      </c>
      <c r="N49" s="16">
        <v>6</v>
      </c>
      <c r="O49" s="19">
        <v>24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83565</v>
      </c>
      <c r="D51" s="13"/>
      <c r="E51" s="12">
        <v>81189</v>
      </c>
      <c r="F51" s="12">
        <v>-2376</v>
      </c>
      <c r="G51" s="23">
        <v>-2.8433296634914553</v>
      </c>
      <c r="H51" s="13"/>
      <c r="I51" s="12">
        <v>81036</v>
      </c>
      <c r="J51" s="12">
        <v>-150</v>
      </c>
      <c r="K51" s="23">
        <v>-0.18598807705572251</v>
      </c>
      <c r="L51" s="15"/>
      <c r="M51" s="12">
        <v>80604</v>
      </c>
      <c r="N51" s="12">
        <v>-435</v>
      </c>
      <c r="O51" s="23">
        <v>-0.53555783160778403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73638</v>
      </c>
      <c r="D52" s="13"/>
      <c r="E52" s="16">
        <v>71559</v>
      </c>
      <c r="F52" s="17">
        <v>-2076</v>
      </c>
      <c r="G52" s="19">
        <v>-2.820592908456347</v>
      </c>
      <c r="H52" s="13"/>
      <c r="I52" s="16">
        <v>70923</v>
      </c>
      <c r="J52" s="16">
        <v>-636</v>
      </c>
      <c r="K52" s="19">
        <v>-0.88876467300167683</v>
      </c>
      <c r="L52" s="34"/>
      <c r="M52" s="16">
        <v>70365</v>
      </c>
      <c r="N52" s="16">
        <v>-558</v>
      </c>
      <c r="O52" s="19">
        <v>-0.78816761603970453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9633</v>
      </c>
      <c r="D53" s="13"/>
      <c r="E53" s="16">
        <v>9345</v>
      </c>
      <c r="F53" s="17">
        <v>-288</v>
      </c>
      <c r="G53" s="19">
        <v>-2.989722827779508</v>
      </c>
      <c r="H53" s="13"/>
      <c r="I53" s="16">
        <v>10059</v>
      </c>
      <c r="J53" s="16">
        <v>714</v>
      </c>
      <c r="K53" s="19">
        <v>7.6297485286249325</v>
      </c>
      <c r="L53" s="34"/>
      <c r="M53" s="16">
        <v>10161</v>
      </c>
      <c r="N53" s="16">
        <v>102</v>
      </c>
      <c r="O53" s="19">
        <v>1.0240604493935177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294</v>
      </c>
      <c r="D54" s="13"/>
      <c r="E54" s="16">
        <v>282</v>
      </c>
      <c r="F54" s="17">
        <v>-12</v>
      </c>
      <c r="G54" s="19">
        <v>-3.7414965986394559</v>
      </c>
      <c r="H54" s="13"/>
      <c r="I54" s="33">
        <v>54</v>
      </c>
      <c r="J54" s="16">
        <v>-228</v>
      </c>
      <c r="K54" s="19">
        <v>-80.565371024734972</v>
      </c>
      <c r="L54" s="34"/>
      <c r="M54" s="33">
        <v>78</v>
      </c>
      <c r="N54" s="16">
        <v>21</v>
      </c>
      <c r="O54" s="19">
        <v>40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33738</v>
      </c>
      <c r="D56" s="13"/>
      <c r="E56" s="12">
        <v>37101</v>
      </c>
      <c r="F56" s="12">
        <v>3363</v>
      </c>
      <c r="G56" s="14">
        <v>9.967988618175351</v>
      </c>
      <c r="H56" s="2"/>
      <c r="I56" s="12">
        <v>41592</v>
      </c>
      <c r="J56" s="12">
        <v>4491</v>
      </c>
      <c r="K56" s="14">
        <v>12.104795019002184</v>
      </c>
      <c r="M56" s="12">
        <v>43479</v>
      </c>
      <c r="N56" s="12">
        <v>1887</v>
      </c>
      <c r="O56" s="14">
        <v>4.5345258703596851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27438</v>
      </c>
      <c r="D57" s="37"/>
      <c r="E57" s="16">
        <v>30360</v>
      </c>
      <c r="F57" s="17">
        <v>2922</v>
      </c>
      <c r="G57" s="19">
        <v>10.649076132512118</v>
      </c>
      <c r="H57" s="37"/>
      <c r="I57" s="16">
        <v>33990</v>
      </c>
      <c r="J57" s="16">
        <v>3627</v>
      </c>
      <c r="K57" s="19">
        <v>11.949540528968082</v>
      </c>
      <c r="L57" s="37"/>
      <c r="M57" s="16">
        <v>35532</v>
      </c>
      <c r="N57" s="16">
        <v>1542</v>
      </c>
      <c r="O57" s="19">
        <v>4.5397040218894347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6228</v>
      </c>
      <c r="D58" s="38"/>
      <c r="E58" s="16">
        <v>6657</v>
      </c>
      <c r="F58" s="17">
        <v>429</v>
      </c>
      <c r="G58" s="19">
        <v>6.9054119158503289</v>
      </c>
      <c r="H58" s="37"/>
      <c r="I58" s="16">
        <v>7536</v>
      </c>
      <c r="J58" s="16">
        <v>879</v>
      </c>
      <c r="K58" s="19">
        <v>13.204146011716988</v>
      </c>
      <c r="L58" s="37"/>
      <c r="M58" s="16">
        <v>7932</v>
      </c>
      <c r="N58" s="16">
        <v>396</v>
      </c>
      <c r="O58" s="19">
        <v>5.2547770700636942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72</v>
      </c>
      <c r="D59" s="13"/>
      <c r="E59" s="16">
        <v>84</v>
      </c>
      <c r="F59" s="17">
        <v>12</v>
      </c>
      <c r="G59" s="19">
        <v>15.277777777777779</v>
      </c>
      <c r="H59" s="13"/>
      <c r="I59" s="33">
        <v>66</v>
      </c>
      <c r="J59" s="16">
        <v>-15</v>
      </c>
      <c r="K59" s="19">
        <v>-19.277108433734941</v>
      </c>
      <c r="L59" s="34"/>
      <c r="M59" s="33">
        <v>15</v>
      </c>
      <c r="N59" s="16">
        <v>-54</v>
      </c>
      <c r="O59" s="19">
        <v>-79.104477611940297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550575</v>
      </c>
      <c r="D62" s="13"/>
      <c r="E62" s="12">
        <v>544074</v>
      </c>
      <c r="F62" s="12">
        <v>-6504</v>
      </c>
      <c r="G62" s="14">
        <v>-1.1811266746098632</v>
      </c>
      <c r="H62" s="2"/>
      <c r="I62" s="12">
        <v>542943</v>
      </c>
      <c r="J62" s="12">
        <v>-1131</v>
      </c>
      <c r="K62" s="14">
        <v>-0.20769233596900422</v>
      </c>
      <c r="M62" s="12">
        <v>540882</v>
      </c>
      <c r="N62" s="12">
        <v>-2061</v>
      </c>
      <c r="O62" s="14">
        <v>-0.37978203973529451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471600</v>
      </c>
      <c r="D63" s="2">
        <f>IF(D37=".",".",IF(D42=".",".",D37+D42))</f>
        <v>0</v>
      </c>
      <c r="E63" s="33">
        <v>465483</v>
      </c>
      <c r="F63" s="33">
        <v>-6117</v>
      </c>
      <c r="G63" s="19">
        <v>-1.2970765417229468</v>
      </c>
      <c r="H63" s="2"/>
      <c r="I63" s="33">
        <v>464424</v>
      </c>
      <c r="J63" s="42">
        <v>-1059</v>
      </c>
      <c r="K63" s="19">
        <v>-0.22729128086585518</v>
      </c>
      <c r="M63" s="33">
        <v>462540</v>
      </c>
      <c r="N63" s="42">
        <v>-1884</v>
      </c>
      <c r="O63" s="19">
        <v>-0.40587911046802061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78765</v>
      </c>
      <c r="D64" s="2">
        <f>IF(D38=".",".",IF(D43=".",".",D38+D43))</f>
        <v>0</v>
      </c>
      <c r="E64" s="33">
        <v>78381</v>
      </c>
      <c r="F64" s="33">
        <v>-384</v>
      </c>
      <c r="G64" s="19">
        <v>-0.48752618548847843</v>
      </c>
      <c r="H64" s="2"/>
      <c r="I64" s="33">
        <v>78489</v>
      </c>
      <c r="J64" s="42">
        <v>108</v>
      </c>
      <c r="K64" s="19">
        <v>0.13778849466069584</v>
      </c>
      <c r="M64" s="33">
        <v>78297</v>
      </c>
      <c r="N64" s="42">
        <v>-192</v>
      </c>
      <c r="O64" s="19">
        <v>-0.24589432914166315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213</v>
      </c>
      <c r="D65" s="13"/>
      <c r="E65" s="16">
        <v>210</v>
      </c>
      <c r="F65" s="17">
        <v>-3</v>
      </c>
      <c r="G65" s="19">
        <v>-0.94339622641509435</v>
      </c>
      <c r="H65" s="13"/>
      <c r="I65" s="33">
        <v>30</v>
      </c>
      <c r="J65" s="16">
        <v>-180</v>
      </c>
      <c r="K65" s="19">
        <v>-85.714285714285708</v>
      </c>
      <c r="L65" s="34"/>
      <c r="M65" s="33">
        <v>45</v>
      </c>
      <c r="N65" s="16">
        <v>15</v>
      </c>
      <c r="O65" s="19">
        <v>53.333333333333336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613107</v>
      </c>
      <c r="D67" s="13"/>
      <c r="E67" s="12">
        <v>604389</v>
      </c>
      <c r="F67" s="12">
        <v>-8718</v>
      </c>
      <c r="G67" s="14">
        <v>-1.4217769847302097</v>
      </c>
      <c r="H67" s="2"/>
      <c r="I67" s="12">
        <v>603198</v>
      </c>
      <c r="J67" s="12">
        <v>-1191</v>
      </c>
      <c r="K67" s="14">
        <v>-0.19705851694852158</v>
      </c>
      <c r="M67" s="12">
        <v>600933</v>
      </c>
      <c r="N67" s="12">
        <v>-2265</v>
      </c>
      <c r="O67" s="14">
        <v>-0.37533280945891728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528936</v>
      </c>
      <c r="D68" s="2"/>
      <c r="E68" s="33">
        <v>520467</v>
      </c>
      <c r="F68" s="33">
        <v>-8466</v>
      </c>
      <c r="G68" s="19">
        <v>-1.6007637989545032</v>
      </c>
      <c r="H68" s="2"/>
      <c r="I68" s="33">
        <v>518949</v>
      </c>
      <c r="J68" s="42">
        <v>-1518</v>
      </c>
      <c r="K68" s="19">
        <v>-0.2916605823989179</v>
      </c>
      <c r="M68" s="33">
        <v>516660</v>
      </c>
      <c r="N68" s="42">
        <v>-2292</v>
      </c>
      <c r="O68" s="19">
        <v>-0.44146834955197994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83877</v>
      </c>
      <c r="D69" s="2"/>
      <c r="E69" s="33">
        <v>83637</v>
      </c>
      <c r="F69" s="33">
        <v>-240</v>
      </c>
      <c r="G69" s="19">
        <v>-0.28494104462486736</v>
      </c>
      <c r="H69" s="2"/>
      <c r="I69" s="33">
        <v>84192</v>
      </c>
      <c r="J69" s="42">
        <v>555</v>
      </c>
      <c r="K69" s="19">
        <v>0.66357397355269132</v>
      </c>
      <c r="M69" s="33">
        <v>84198</v>
      </c>
      <c r="N69" s="42">
        <v>6</v>
      </c>
      <c r="O69" s="19">
        <v>5.9387359994298814E-3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294</v>
      </c>
      <c r="D70" s="13"/>
      <c r="E70" s="16">
        <v>282</v>
      </c>
      <c r="F70" s="17">
        <v>-12</v>
      </c>
      <c r="G70" s="19">
        <v>-3.7414965986394559</v>
      </c>
      <c r="H70" s="13"/>
      <c r="I70" s="33">
        <v>54</v>
      </c>
      <c r="J70" s="16">
        <v>-228</v>
      </c>
      <c r="K70" s="19">
        <v>-80.565371024734972</v>
      </c>
      <c r="L70" s="34"/>
      <c r="M70" s="33">
        <v>78</v>
      </c>
      <c r="N70" s="16">
        <v>21</v>
      </c>
      <c r="O70" s="19">
        <v>40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563280</v>
      </c>
      <c r="D72" s="13"/>
      <c r="E72" s="12">
        <v>560301</v>
      </c>
      <c r="F72" s="12">
        <v>-2979</v>
      </c>
      <c r="G72" s="14">
        <v>-0.52868910666098567</v>
      </c>
      <c r="H72" s="13"/>
      <c r="I72" s="12">
        <v>563754</v>
      </c>
      <c r="J72" s="12">
        <v>3450</v>
      </c>
      <c r="K72" s="14">
        <v>0.61591784430539243</v>
      </c>
      <c r="L72" s="15"/>
      <c r="M72" s="12">
        <v>563808</v>
      </c>
      <c r="N72" s="12">
        <v>57</v>
      </c>
      <c r="O72" s="14">
        <v>9.9334282921776026E-3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482736</v>
      </c>
      <c r="D73" s="38"/>
      <c r="E73" s="16">
        <v>479268</v>
      </c>
      <c r="F73" s="17">
        <v>-3468</v>
      </c>
      <c r="G73" s="19">
        <v>-0.71840360278992488</v>
      </c>
      <c r="H73" s="38"/>
      <c r="I73" s="16">
        <v>482016</v>
      </c>
      <c r="J73" s="16">
        <v>2745</v>
      </c>
      <c r="K73" s="19">
        <v>0.57295589741877728</v>
      </c>
      <c r="L73" s="38"/>
      <c r="M73" s="16">
        <v>481827</v>
      </c>
      <c r="N73" s="42">
        <v>-189</v>
      </c>
      <c r="O73" s="19">
        <v>-3.9210398016659237E-2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80472</v>
      </c>
      <c r="D74" s="38"/>
      <c r="E74" s="16">
        <v>80949</v>
      </c>
      <c r="F74" s="17">
        <v>480</v>
      </c>
      <c r="G74" s="19">
        <v>0.59524549216487932</v>
      </c>
      <c r="H74" s="38"/>
      <c r="I74" s="16">
        <v>81672</v>
      </c>
      <c r="J74" s="16">
        <v>720</v>
      </c>
      <c r="K74" s="19">
        <v>0.89067325509573814</v>
      </c>
      <c r="L74" s="38"/>
      <c r="M74" s="16">
        <v>81969</v>
      </c>
      <c r="N74" s="42">
        <v>297</v>
      </c>
      <c r="O74" s="19">
        <v>0.3648785982784587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72</v>
      </c>
      <c r="D75" s="13"/>
      <c r="E75" s="16">
        <v>84</v>
      </c>
      <c r="F75" s="17">
        <v>12</v>
      </c>
      <c r="G75" s="19">
        <v>15.277777777777779</v>
      </c>
      <c r="H75" s="13"/>
      <c r="I75" s="33">
        <v>66</v>
      </c>
      <c r="J75" s="16">
        <v>-15</v>
      </c>
      <c r="K75" s="19">
        <v>-19.277108433734941</v>
      </c>
      <c r="L75" s="34"/>
      <c r="M75" s="33">
        <v>15</v>
      </c>
      <c r="N75" s="16">
        <v>-54</v>
      </c>
      <c r="O75" s="19">
        <v>-79.104477611940297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102.30740170294384</v>
      </c>
      <c r="D78" s="13"/>
      <c r="E78" s="45">
        <v>102.9828717837496</v>
      </c>
      <c r="F78" s="46">
        <v>0.67547008080578053</v>
      </c>
      <c r="G78" s="21"/>
      <c r="H78" s="13"/>
      <c r="I78" s="45">
        <v>103.83281486270197</v>
      </c>
      <c r="J78" s="46">
        <v>0.84994307895237853</v>
      </c>
      <c r="K78" s="45"/>
      <c r="L78" s="15"/>
      <c r="M78" s="45">
        <v>104.23901005951402</v>
      </c>
      <c r="N78" s="46">
        <v>0.40619519681203542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102.36175225138307</v>
      </c>
      <c r="D79" s="38"/>
      <c r="E79" s="47">
        <v>102.96187607684078</v>
      </c>
      <c r="F79" s="48">
        <v>0.60012382545771459</v>
      </c>
      <c r="G79" s="47"/>
      <c r="H79" s="38"/>
      <c r="I79" s="47">
        <v>103.78770261657451</v>
      </c>
      <c r="J79" s="48">
        <v>0.82582653973372544</v>
      </c>
      <c r="K79" s="47"/>
      <c r="L79" s="38"/>
      <c r="M79" s="47">
        <v>104.16981054570533</v>
      </c>
      <c r="N79" s="48">
        <v>0.38210792913082514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102.16593664698787</v>
      </c>
      <c r="D80" s="38"/>
      <c r="E80" s="47">
        <v>103.27758002577154</v>
      </c>
      <c r="F80" s="48">
        <v>1.1116433787836826</v>
      </c>
      <c r="G80" s="47"/>
      <c r="H80" s="38"/>
      <c r="I80" s="47">
        <v>104.05407127113352</v>
      </c>
      <c r="J80" s="48">
        <v>0.77649124536198144</v>
      </c>
      <c r="K80" s="47"/>
      <c r="L80" s="38"/>
      <c r="M80" s="47">
        <v>104.69117196280781</v>
      </c>
      <c r="N80" s="48">
        <v>0.63710069167426298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33.962264150943398</v>
      </c>
      <c r="D81" s="38"/>
      <c r="E81" s="47">
        <v>39.523809523809526</v>
      </c>
      <c r="F81" s="48">
        <v>5.5615453728661279</v>
      </c>
      <c r="G81" s="47"/>
      <c r="H81" s="38"/>
      <c r="I81" s="47">
        <v>223.33333333333334</v>
      </c>
      <c r="J81" s="48">
        <v>183.80952380952382</v>
      </c>
      <c r="K81" s="47"/>
      <c r="L81" s="38"/>
      <c r="M81" s="47">
        <v>30.434782608695656</v>
      </c>
      <c r="N81" s="48">
        <v>-192.89855072463769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91.873183429945229</v>
      </c>
      <c r="D84" s="13"/>
      <c r="E84" s="45">
        <v>92.705525745835885</v>
      </c>
      <c r="F84" s="46">
        <v>0.83234231589064223</v>
      </c>
      <c r="G84" s="21"/>
      <c r="H84" s="13"/>
      <c r="I84" s="45">
        <v>93.460687867002207</v>
      </c>
      <c r="J84" s="46">
        <v>0.75516212116633596</v>
      </c>
      <c r="K84" s="45"/>
      <c r="L84" s="15"/>
      <c r="M84" s="45">
        <v>93.822116904685032</v>
      </c>
      <c r="N84" s="46">
        <v>0.36142903768283929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91.265845519770863</v>
      </c>
      <c r="D85" s="38"/>
      <c r="E85" s="47">
        <v>92.084239569003273</v>
      </c>
      <c r="F85" s="48">
        <v>0.81839404923242398</v>
      </c>
      <c r="G85" s="47"/>
      <c r="H85" s="38"/>
      <c r="I85" s="47">
        <v>92.88274400231235</v>
      </c>
      <c r="J85" s="48">
        <v>0.79850443330907694</v>
      </c>
      <c r="K85" s="47"/>
      <c r="L85" s="38"/>
      <c r="M85" s="47">
        <v>93.258028990107604</v>
      </c>
      <c r="N85" s="48">
        <v>0.37528498779522579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95.939292058609624</v>
      </c>
      <c r="D86" s="38"/>
      <c r="E86" s="47">
        <v>96.786149836198859</v>
      </c>
      <c r="F86" s="48">
        <v>0.84685777758923564</v>
      </c>
      <c r="G86" s="47"/>
      <c r="H86" s="38"/>
      <c r="I86" s="47">
        <v>97.004501561887565</v>
      </c>
      <c r="J86" s="48">
        <v>0.21835172568870576</v>
      </c>
      <c r="K86" s="47"/>
      <c r="L86" s="38"/>
      <c r="M86" s="47">
        <v>97.352668709470535</v>
      </c>
      <c r="N86" s="48">
        <v>0.34816714758296996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24.489795918367346</v>
      </c>
      <c r="D87" s="38"/>
      <c r="E87" s="47">
        <v>29.328621908127207</v>
      </c>
      <c r="F87" s="48">
        <v>4.8388259897598616</v>
      </c>
      <c r="G87" s="47"/>
      <c r="H87" s="38"/>
      <c r="I87" s="47">
        <v>121.81818181818183</v>
      </c>
      <c r="J87" s="48">
        <v>92.489559910054609</v>
      </c>
      <c r="K87" s="47"/>
      <c r="L87" s="38"/>
      <c r="M87" s="47">
        <v>18.181818181818183</v>
      </c>
      <c r="N87" s="48">
        <v>-103.63636363636363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27" customHeight="1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36" ht="37.5" customHeight="1" x14ac:dyDescent="0.2">
      <c r="A90" s="51" t="s">
        <v>50</v>
      </c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6" ht="2.25" customHeight="1" x14ac:dyDescent="0.2">
      <c r="A91" s="52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O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12.12.2016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Granath, Ralf-Olaf</dc:creator>
  <cp:lastModifiedBy>Granath, Ralf-Olaf</cp:lastModifiedBy>
  <dcterms:created xsi:type="dcterms:W3CDTF">2017-01-02T09:06:10Z</dcterms:created>
  <dcterms:modified xsi:type="dcterms:W3CDTF">2017-01-02T09:06:41Z</dcterms:modified>
</cp:coreProperties>
</file>