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6\"/>
    </mc:Choice>
  </mc:AlternateContent>
  <bookViews>
    <workbookView xWindow="0" yWindow="0" windowWidth="14370" windowHeight="7425"/>
  </bookViews>
  <sheets>
    <sheet name="Zuständigkeitsbereiche" sheetId="2" r:id="rId1"/>
  </sheets>
  <definedNames>
    <definedName name="_xlnm.Print_Area" localSheetId="0">Zuständigkeitsbereiche!$A$1:$P$96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4" i="2" l="1"/>
  <c r="D63" i="2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<sst xmlns="http://schemas.openxmlformats.org/spreadsheetml/2006/main" count="118" uniqueCount="51">
  <si>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</si>
  <si>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</si>
  <si>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</si>
  <si>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</si>
  <si>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</si>
  <si>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</si>
  <si>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</si>
  <si>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</si>
  <si>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</si>
  <si>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</si>
  <si>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</si>
  <si>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</si>
  <si>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</si>
  <si>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</si>
  <si>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</si>
  <si>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</si>
  <si>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</si>
  <si>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</si>
  <si>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</si>
  <si>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</si>
  <si>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</si>
  <si>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</si>
  <si>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</si>
  <si>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</si>
  <si>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</si>
  <si>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</si>
  <si>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</si>
  <si>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</si>
  <si>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</si>
  <si>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</si>
  <si>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</si>
  <si>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</si>
  <si>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</si>
  <si>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</si>
  <si>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</si>
  <si>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</si>
  <si>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</si>
  <si>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</si>
  <si>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</si>
  <si>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</si>
  <si>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</si>
  <si>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</si>
  <si>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</si>
  <si>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</si>
  <si>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</si>
  <si>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</si>
  <si>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</si>
  <si>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</si>
  <si>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1.1</t>
  </si>
  <si>
    <t>Ergebnis der Erhebung neu abgeschlossener Ausbildungsverträge zum 30.9.2019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</si>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</sst>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2016</v>
      </c>
      <c r="E4" s="6">
        <v>2017</v>
      </c>
      <c r="F4" s="7" t="s">
        <v>1</v>
      </c>
      <c r="G4" s="2"/>
      <c r="I4" s="8">
        <v>2018</v>
      </c>
      <c r="J4" s="7" t="s">
        <v>1</v>
      </c>
      <c r="K4" s="8"/>
      <c r="M4" s="8">
        <v>2019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304302</v>
      </c>
      <c r="D7" s="13"/>
      <c r="E7" s="12">
        <v>304272</v>
      </c>
      <c r="F7" s="12">
        <v>-33</v>
      </c>
      <c r="G7" s="14">
        <v>-1.0515834546488204E-2</v>
      </c>
      <c r="H7" s="13"/>
      <c r="I7" s="12">
        <v>309831</v>
      </c>
      <c r="J7" s="12">
        <v>5559</v>
      </c>
      <c r="K7" s="14">
        <v>1.8269897558426536</v>
      </c>
      <c r="L7" s="15"/>
      <c r="M7" s="12">
        <v>304593</v>
      </c>
      <c r="N7" s="12">
        <v>-5238</v>
      </c>
      <c r="O7" s="14">
        <v>-1.6906045250621311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260214</v>
      </c>
      <c r="D8" s="13"/>
      <c r="E8" s="16">
        <v>260136</v>
      </c>
      <c r="F8" s="17">
        <v>-78</v>
      </c>
      <c r="G8" s="18">
        <v>-2.9975212804796033E-2</v>
      </c>
      <c r="H8" s="13"/>
      <c r="I8" s="17">
        <v>264615</v>
      </c>
      <c r="J8" s="17">
        <v>4479</v>
      </c>
      <c r="K8" s="19">
        <v>1.7214006465823777</v>
      </c>
      <c r="L8" s="13"/>
      <c r="M8" s="17">
        <v>260502</v>
      </c>
      <c r="N8" s="17">
        <v>-4113</v>
      </c>
      <c r="O8" s="19">
        <v>-1.553955747028702</v>
      </c>
    </row>
    <row r="9" spans="1:36" x14ac:dyDescent="0.2">
      <c r="B9" s="20" t="s">
        <v>10</v>
      </c>
      <c r="C9" s="16">
        <v>44088</v>
      </c>
      <c r="D9" s="13"/>
      <c r="E9" s="16">
        <v>44133</v>
      </c>
      <c r="F9" s="17">
        <v>45</v>
      </c>
      <c r="G9" s="18">
        <v>0.10433678098348757</v>
      </c>
      <c r="H9" s="13"/>
      <c r="I9" s="17">
        <v>45216</v>
      </c>
      <c r="J9" s="17">
        <v>1080</v>
      </c>
      <c r="K9" s="19">
        <v>2.4493587710155436</v>
      </c>
      <c r="L9" s="13"/>
      <c r="M9" s="17">
        <v>44088</v>
      </c>
      <c r="N9" s="17">
        <v>-1125</v>
      </c>
      <c r="O9" s="19">
        <v>-2.4903240075196282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141768</v>
      </c>
      <c r="D11" s="13"/>
      <c r="E11" s="12">
        <v>143718</v>
      </c>
      <c r="F11" s="12">
        <v>1950</v>
      </c>
      <c r="G11" s="14">
        <v>1.3754770083727754</v>
      </c>
      <c r="H11" s="13"/>
      <c r="I11" s="12">
        <v>145308</v>
      </c>
      <c r="J11" s="12">
        <v>1590</v>
      </c>
      <c r="K11" s="14">
        <v>1.1056297358038951</v>
      </c>
      <c r="L11" s="15"/>
      <c r="M11" s="12">
        <v>142875</v>
      </c>
      <c r="N11" s="12">
        <v>-2433</v>
      </c>
      <c r="O11" s="14">
        <v>-1.6743744322404823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122508</v>
      </c>
      <c r="D12" s="13"/>
      <c r="E12" s="16">
        <v>124089</v>
      </c>
      <c r="F12" s="17">
        <v>1581</v>
      </c>
      <c r="G12" s="18">
        <v>1.2897011648123811</v>
      </c>
      <c r="H12" s="13"/>
      <c r="I12" s="17">
        <v>125403</v>
      </c>
      <c r="J12" s="17">
        <v>1314</v>
      </c>
      <c r="K12" s="19">
        <v>1.0589173899378672</v>
      </c>
      <c r="L12" s="13"/>
      <c r="M12" s="17">
        <v>123180</v>
      </c>
      <c r="N12" s="17">
        <v>-2223</v>
      </c>
      <c r="O12" s="19">
        <v>-1.773482293087087</v>
      </c>
    </row>
    <row r="13" spans="1:36" x14ac:dyDescent="0.2">
      <c r="B13" s="20" t="s">
        <v>10</v>
      </c>
      <c r="C13" s="16">
        <v>19260</v>
      </c>
      <c r="D13" s="13"/>
      <c r="E13" s="16">
        <v>19629</v>
      </c>
      <c r="F13" s="17">
        <v>369</v>
      </c>
      <c r="G13" s="18">
        <v>1.9210799584631362</v>
      </c>
      <c r="H13" s="13"/>
      <c r="I13" s="17">
        <v>19905</v>
      </c>
      <c r="J13" s="17">
        <v>276</v>
      </c>
      <c r="K13" s="19">
        <v>1.4009169638308712</v>
      </c>
      <c r="L13" s="13"/>
      <c r="M13" s="17">
        <v>19695</v>
      </c>
      <c r="N13" s="17">
        <v>-210</v>
      </c>
      <c r="O13" s="19">
        <v>-1.0499874403416227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13791</v>
      </c>
      <c r="D15" s="13"/>
      <c r="E15" s="12">
        <v>14253</v>
      </c>
      <c r="F15" s="12">
        <v>465</v>
      </c>
      <c r="G15" s="14">
        <v>3.3647570703408265</v>
      </c>
      <c r="H15" s="13"/>
      <c r="I15" s="12">
        <v>14448</v>
      </c>
      <c r="J15" s="12">
        <v>195</v>
      </c>
      <c r="K15" s="14">
        <v>1.3680370422337589</v>
      </c>
      <c r="L15" s="15"/>
      <c r="M15" s="12">
        <v>15093</v>
      </c>
      <c r="N15" s="12">
        <v>645</v>
      </c>
      <c r="O15" s="14">
        <v>4.4639767457955566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10890</v>
      </c>
      <c r="D16" s="13"/>
      <c r="E16" s="16">
        <v>11211</v>
      </c>
      <c r="F16" s="17">
        <v>321</v>
      </c>
      <c r="G16" s="18">
        <v>2.9382058580479296</v>
      </c>
      <c r="H16" s="13"/>
      <c r="I16" s="17">
        <v>11610</v>
      </c>
      <c r="J16" s="17">
        <v>399</v>
      </c>
      <c r="K16" s="19">
        <v>3.5500847382035503</v>
      </c>
      <c r="L16" s="13"/>
      <c r="M16" s="17">
        <v>11886</v>
      </c>
      <c r="N16" s="17">
        <v>276</v>
      </c>
      <c r="O16" s="19">
        <v>2.3860797656990269</v>
      </c>
    </row>
    <row r="17" spans="1:36" x14ac:dyDescent="0.2">
      <c r="B17" s="20" t="s">
        <v>10</v>
      </c>
      <c r="C17" s="16">
        <v>2898</v>
      </c>
      <c r="D17" s="13"/>
      <c r="E17" s="16">
        <v>3042</v>
      </c>
      <c r="F17" s="17">
        <v>144</v>
      </c>
      <c r="G17" s="18">
        <v>4.9672300793377024</v>
      </c>
      <c r="H17" s="13"/>
      <c r="I17" s="17">
        <v>2841</v>
      </c>
      <c r="J17" s="17">
        <v>-204</v>
      </c>
      <c r="K17" s="19">
        <v>-6.6710483075911933</v>
      </c>
      <c r="L17" s="13"/>
      <c r="M17" s="17">
        <v>3207</v>
      </c>
      <c r="N17" s="17">
        <v>369</v>
      </c>
      <c r="O17" s="19">
        <v>12.957746478873238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13566</v>
      </c>
      <c r="D19" s="13"/>
      <c r="E19" s="12">
        <v>13701</v>
      </c>
      <c r="F19" s="12">
        <v>135</v>
      </c>
      <c r="G19" s="14">
        <v>1.0025062656641603</v>
      </c>
      <c r="H19" s="13"/>
      <c r="I19" s="12">
        <v>13464</v>
      </c>
      <c r="J19" s="12">
        <v>-237</v>
      </c>
      <c r="K19" s="14">
        <v>-1.7296745000729821</v>
      </c>
      <c r="L19" s="15"/>
      <c r="M19" s="12">
        <v>13368</v>
      </c>
      <c r="N19" s="12">
        <v>-96</v>
      </c>
      <c r="O19" s="14">
        <v>-0.72038618640920904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10932</v>
      </c>
      <c r="D20" s="13"/>
      <c r="E20" s="16">
        <v>11022</v>
      </c>
      <c r="F20" s="17">
        <v>90</v>
      </c>
      <c r="G20" s="18">
        <v>0.81412367361873395</v>
      </c>
      <c r="H20" s="13"/>
      <c r="I20" s="17">
        <v>10881</v>
      </c>
      <c r="J20" s="17">
        <v>-138</v>
      </c>
      <c r="K20" s="19">
        <v>-1.2612285636512113</v>
      </c>
      <c r="L20" s="13"/>
      <c r="M20" s="17">
        <v>10635</v>
      </c>
      <c r="N20" s="17">
        <v>-249</v>
      </c>
      <c r="O20" s="19">
        <v>-2.2789928321999633</v>
      </c>
    </row>
    <row r="21" spans="1:36" x14ac:dyDescent="0.2">
      <c r="B21" s="20" t="s">
        <v>10</v>
      </c>
      <c r="C21" s="16">
        <v>2634</v>
      </c>
      <c r="D21" s="13"/>
      <c r="E21" s="16">
        <v>2682</v>
      </c>
      <c r="F21" s="17">
        <v>48</v>
      </c>
      <c r="G21" s="18">
        <v>1.7843583902809415</v>
      </c>
      <c r="H21" s="13"/>
      <c r="I21" s="17">
        <v>2583</v>
      </c>
      <c r="J21" s="17">
        <v>-99</v>
      </c>
      <c r="K21" s="19">
        <v>-3.6553524804177546</v>
      </c>
      <c r="L21" s="13"/>
      <c r="M21" s="17">
        <v>2733</v>
      </c>
      <c r="N21" s="17">
        <v>150</v>
      </c>
      <c r="O21" s="19">
        <v>5.8459156020131626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44562</v>
      </c>
      <c r="D23" s="13"/>
      <c r="E23" s="12">
        <v>45096</v>
      </c>
      <c r="F23" s="12">
        <v>531</v>
      </c>
      <c r="G23" s="14">
        <v>1.1938154971613222</v>
      </c>
      <c r="H23" s="13"/>
      <c r="I23" s="12">
        <v>46245</v>
      </c>
      <c r="J23" s="12">
        <v>1149</v>
      </c>
      <c r="K23" s="14">
        <v>2.5479543186606053</v>
      </c>
      <c r="L23" s="15"/>
      <c r="M23" s="12">
        <v>47136</v>
      </c>
      <c r="N23" s="12">
        <v>891</v>
      </c>
      <c r="O23" s="14">
        <v>1.9288988841795691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39867</v>
      </c>
      <c r="D24" s="13"/>
      <c r="E24" s="16">
        <v>40410</v>
      </c>
      <c r="F24" s="17">
        <v>543</v>
      </c>
      <c r="G24" s="18">
        <v>1.3620287455790503</v>
      </c>
      <c r="H24" s="13"/>
      <c r="I24" s="17">
        <v>41280</v>
      </c>
      <c r="J24" s="17">
        <v>870</v>
      </c>
      <c r="K24" s="19">
        <v>2.1529324424647367</v>
      </c>
      <c r="L24" s="13"/>
      <c r="M24" s="17">
        <v>42216</v>
      </c>
      <c r="N24" s="17">
        <v>936</v>
      </c>
      <c r="O24" s="19">
        <v>2.2650193798449609</v>
      </c>
    </row>
    <row r="25" spans="1:36" x14ac:dyDescent="0.2">
      <c r="B25" s="20" t="s">
        <v>10</v>
      </c>
      <c r="C25" s="16">
        <v>4695</v>
      </c>
      <c r="D25" s="13"/>
      <c r="E25" s="16">
        <v>4686</v>
      </c>
      <c r="F25" s="17">
        <v>-12</v>
      </c>
      <c r="G25" s="18">
        <v>-0.23424190800681433</v>
      </c>
      <c r="H25" s="13"/>
      <c r="I25" s="17">
        <v>4965</v>
      </c>
      <c r="J25" s="17">
        <v>279</v>
      </c>
      <c r="K25" s="19">
        <v>5.955176093916756</v>
      </c>
      <c r="L25" s="13"/>
      <c r="M25" s="17">
        <v>4920</v>
      </c>
      <c r="N25" s="17">
        <v>-42</v>
      </c>
      <c r="O25" s="19">
        <v>-0.86623690572119261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2139</v>
      </c>
      <c r="D27" s="13"/>
      <c r="E27" s="12">
        <v>2106</v>
      </c>
      <c r="F27" s="12">
        <v>-33</v>
      </c>
      <c r="G27" s="14">
        <v>-1.4960261804581581</v>
      </c>
      <c r="H27" s="13"/>
      <c r="I27" s="12">
        <v>1992</v>
      </c>
      <c r="J27" s="12">
        <v>-114</v>
      </c>
      <c r="K27" s="14">
        <v>-5.4579971523493116</v>
      </c>
      <c r="L27" s="15"/>
      <c r="M27" s="12">
        <v>1899</v>
      </c>
      <c r="N27" s="12">
        <v>-93</v>
      </c>
      <c r="O27" s="14">
        <v>-4.6686746987951802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1734</v>
      </c>
      <c r="D28" s="13"/>
      <c r="E28" s="16">
        <v>1659</v>
      </c>
      <c r="F28" s="17">
        <v>-75</v>
      </c>
      <c r="G28" s="18">
        <v>-4.3252595155709344</v>
      </c>
      <c r="H28" s="13"/>
      <c r="I28" s="17">
        <v>1548</v>
      </c>
      <c r="J28" s="17">
        <v>-111</v>
      </c>
      <c r="K28" s="19">
        <v>-6.7510548523206744</v>
      </c>
      <c r="L28" s="13"/>
      <c r="M28" s="17">
        <v>1488</v>
      </c>
      <c r="N28" s="17">
        <v>-60</v>
      </c>
      <c r="O28" s="19">
        <v>-3.8138332255979317</v>
      </c>
    </row>
    <row r="29" spans="1:36" x14ac:dyDescent="0.2">
      <c r="B29" s="20" t="s">
        <v>10</v>
      </c>
      <c r="C29" s="16">
        <v>405</v>
      </c>
      <c r="D29" s="13"/>
      <c r="E29" s="16">
        <v>447</v>
      </c>
      <c r="F29" s="17">
        <v>42</v>
      </c>
      <c r="G29" s="18">
        <v>10.617283950617285</v>
      </c>
      <c r="H29" s="13"/>
      <c r="I29" s="17">
        <v>444</v>
      </c>
      <c r="J29" s="17">
        <v>-3</v>
      </c>
      <c r="K29" s="19">
        <v>-0.6696428571428571</v>
      </c>
      <c r="L29" s="13"/>
      <c r="M29" s="17">
        <v>411</v>
      </c>
      <c r="N29" s="17">
        <v>-33</v>
      </c>
      <c r="O29" s="19">
        <v>-7.6404494382022472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141</v>
      </c>
      <c r="D31" s="13"/>
      <c r="E31" s="12">
        <v>141</v>
      </c>
      <c r="F31" s="12">
        <v>0</v>
      </c>
      <c r="G31" s="14">
        <v>0</v>
      </c>
      <c r="H31" s="13"/>
      <c r="I31" s="12">
        <v>126</v>
      </c>
      <c r="J31" s="12">
        <v>-18</v>
      </c>
      <c r="K31" s="14">
        <v>-11.971830985915492</v>
      </c>
      <c r="L31" s="15"/>
      <c r="M31" s="12">
        <v>117</v>
      </c>
      <c r="N31" s="12">
        <v>-9</v>
      </c>
      <c r="O31" s="14">
        <v>-6.4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135</v>
      </c>
      <c r="D32" s="13"/>
      <c r="E32" s="16">
        <v>138</v>
      </c>
      <c r="F32" s="17">
        <v>0</v>
      </c>
      <c r="G32" s="18">
        <v>0.73529411764705876</v>
      </c>
      <c r="H32" s="13"/>
      <c r="I32" s="17">
        <v>111</v>
      </c>
      <c r="J32" s="17">
        <v>-24</v>
      </c>
      <c r="K32" s="19">
        <v>-18.248175182481752</v>
      </c>
      <c r="L32" s="13"/>
      <c r="M32" s="17">
        <v>108</v>
      </c>
      <c r="N32" s="17">
        <v>-3</v>
      </c>
      <c r="O32" s="19">
        <v>-3.5714285714285712</v>
      </c>
      <c r="P32" s="13"/>
    </row>
    <row r="33" spans="1:36" x14ac:dyDescent="0.2">
      <c r="B33" s="20" t="s">
        <v>10</v>
      </c>
      <c r="C33" s="16">
        <v>6</v>
      </c>
      <c r="D33" s="13"/>
      <c r="E33" s="16">
        <v>6</v>
      </c>
      <c r="F33" s="17">
        <v>0</v>
      </c>
      <c r="G33" s="18">
        <v>-16.666666666666664</v>
      </c>
      <c r="H33" s="13"/>
      <c r="I33" s="17">
        <v>12</v>
      </c>
      <c r="J33" s="17">
        <v>9</v>
      </c>
      <c r="K33" s="19">
        <v>160</v>
      </c>
      <c r="L33" s="13"/>
      <c r="M33" s="17">
        <v>9</v>
      </c>
      <c r="N33" s="17">
        <v>-3</v>
      </c>
      <c r="O33" s="19">
        <v>-30.76923076923077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520272</v>
      </c>
      <c r="D36" s="13"/>
      <c r="E36" s="12">
        <v>523290</v>
      </c>
      <c r="F36" s="12">
        <v>3018</v>
      </c>
      <c r="G36" s="23">
        <v>0.58008118830150379</v>
      </c>
      <c r="H36" s="15"/>
      <c r="I36" s="12">
        <v>531414</v>
      </c>
      <c r="J36" s="12">
        <v>8124</v>
      </c>
      <c r="K36" s="23">
        <v>1.5522941390051406</v>
      </c>
      <c r="L36" s="15"/>
      <c r="M36" s="12">
        <v>525081</v>
      </c>
      <c r="N36" s="12">
        <v>-6333</v>
      </c>
      <c r="O36" s="23">
        <v>-1.1915402897558018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446283</v>
      </c>
      <c r="D37" s="15"/>
      <c r="E37" s="12">
        <v>448665</v>
      </c>
      <c r="F37" s="24">
        <v>2379</v>
      </c>
      <c r="G37" s="23">
        <v>0.53329270150845653</v>
      </c>
      <c r="H37" s="15"/>
      <c r="I37" s="12">
        <v>455448</v>
      </c>
      <c r="J37" s="24">
        <v>6783</v>
      </c>
      <c r="K37" s="23">
        <v>1.5120446481108356</v>
      </c>
      <c r="L37" s="15"/>
      <c r="M37" s="12">
        <v>450012</v>
      </c>
      <c r="N37" s="24">
        <v>-5436</v>
      </c>
      <c r="O37" s="23">
        <v>-1.1933305229137026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73989</v>
      </c>
      <c r="D38" s="15"/>
      <c r="E38" s="12">
        <v>74625</v>
      </c>
      <c r="F38" s="24">
        <v>639</v>
      </c>
      <c r="G38" s="23">
        <v>0.86230199491809478</v>
      </c>
      <c r="H38" s="15"/>
      <c r="I38" s="12">
        <v>75966</v>
      </c>
      <c r="J38" s="24">
        <v>1338</v>
      </c>
      <c r="K38" s="23">
        <v>1.7942808136574384</v>
      </c>
      <c r="L38" s="15"/>
      <c r="M38" s="12">
        <v>75069</v>
      </c>
      <c r="N38" s="24">
        <v>-897</v>
      </c>
      <c r="O38" s="23">
        <v>-1.1808069505693413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20550</v>
      </c>
      <c r="D41" s="13"/>
      <c r="E41" s="12">
        <v>23712</v>
      </c>
      <c r="F41" s="12">
        <v>3162</v>
      </c>
      <c r="G41" s="23">
        <v>15.386861313868613</v>
      </c>
      <c r="H41" s="13"/>
      <c r="I41" s="12">
        <v>24540</v>
      </c>
      <c r="J41" s="12">
        <v>828</v>
      </c>
      <c r="K41" s="23">
        <v>3.4919028340080973</v>
      </c>
      <c r="L41" s="15"/>
      <c r="M41" s="12">
        <v>24525</v>
      </c>
      <c r="N41" s="12">
        <v>-15</v>
      </c>
      <c r="O41" s="23">
        <v>-6.1124694376528114E-2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16245</v>
      </c>
      <c r="D42" s="13"/>
      <c r="E42" s="16">
        <v>18366</v>
      </c>
      <c r="F42" s="17">
        <v>2121</v>
      </c>
      <c r="G42" s="19">
        <v>13.050169282856263</v>
      </c>
      <c r="H42" s="13"/>
      <c r="I42" s="33">
        <v>17901</v>
      </c>
      <c r="J42" s="16">
        <v>-465</v>
      </c>
      <c r="K42" s="19">
        <v>-2.5265450585352576</v>
      </c>
      <c r="L42" s="34"/>
      <c r="M42" s="33">
        <v>17985</v>
      </c>
      <c r="N42" s="16">
        <v>84</v>
      </c>
      <c r="O42" s="19">
        <v>0.46366124797497349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4260</v>
      </c>
      <c r="D43" s="13"/>
      <c r="E43" s="16">
        <v>5328</v>
      </c>
      <c r="F43" s="17">
        <v>1068</v>
      </c>
      <c r="G43" s="19">
        <v>25.099788682789388</v>
      </c>
      <c r="H43" s="13"/>
      <c r="I43" s="33">
        <v>6618</v>
      </c>
      <c r="J43" s="16">
        <v>1290</v>
      </c>
      <c r="K43" s="19">
        <v>24.23048048048048</v>
      </c>
      <c r="L43" s="34"/>
      <c r="M43" s="33">
        <v>6462</v>
      </c>
      <c r="N43" s="16">
        <v>-156</v>
      </c>
      <c r="O43" s="19">
        <v>-2.3719595105000755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45</v>
      </c>
      <c r="D44" s="13"/>
      <c r="E44" s="16">
        <v>18</v>
      </c>
      <c r="F44" s="17">
        <v>-27</v>
      </c>
      <c r="G44" s="19">
        <v>-58.695652173913047</v>
      </c>
      <c r="H44" s="13"/>
      <c r="I44" s="33">
        <v>21</v>
      </c>
      <c r="J44" s="16">
        <v>0</v>
      </c>
      <c r="K44" s="19">
        <v>5.2631578947368416</v>
      </c>
      <c r="L44" s="34"/>
      <c r="M44" s="33">
        <v>78</v>
      </c>
      <c r="N44" s="16">
        <v>60</v>
      </c>
      <c r="O44" s="19">
        <v>295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60054</v>
      </c>
      <c r="D46" s="13"/>
      <c r="E46" s="12">
        <v>56508</v>
      </c>
      <c r="F46" s="12">
        <v>-3543</v>
      </c>
      <c r="G46" s="23">
        <v>-5.9014537158843021</v>
      </c>
      <c r="H46" s="13"/>
      <c r="I46" s="12">
        <v>54078</v>
      </c>
      <c r="J46" s="12">
        <v>-2430</v>
      </c>
      <c r="K46" s="23">
        <v>-4.3001999681466669</v>
      </c>
      <c r="L46" s="15"/>
      <c r="M46" s="12">
        <v>49197</v>
      </c>
      <c r="N46" s="12">
        <v>-4884</v>
      </c>
      <c r="O46" s="23">
        <v>-9.0293829397732956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54120</v>
      </c>
      <c r="D47" s="13"/>
      <c r="E47" s="16">
        <v>50745</v>
      </c>
      <c r="F47" s="17">
        <v>-3375</v>
      </c>
      <c r="G47" s="19">
        <v>-6.2379896526237992</v>
      </c>
      <c r="H47" s="13"/>
      <c r="I47" s="33">
        <v>48234</v>
      </c>
      <c r="J47" s="16">
        <v>-2511</v>
      </c>
      <c r="K47" s="19">
        <v>-4.9463976036575756</v>
      </c>
      <c r="L47" s="34"/>
      <c r="M47" s="33">
        <v>43491</v>
      </c>
      <c r="N47" s="16">
        <v>-4743</v>
      </c>
      <c r="O47" s="19">
        <v>-9.8333126010697853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5901</v>
      </c>
      <c r="D48" s="13"/>
      <c r="E48" s="16">
        <v>5742</v>
      </c>
      <c r="F48" s="17">
        <v>-162</v>
      </c>
      <c r="G48" s="19">
        <v>-2.7278888512368691</v>
      </c>
      <c r="H48" s="13"/>
      <c r="I48" s="33">
        <v>5823</v>
      </c>
      <c r="J48" s="16">
        <v>84</v>
      </c>
      <c r="K48" s="19">
        <v>1.4457411600766417</v>
      </c>
      <c r="L48" s="34"/>
      <c r="M48" s="33">
        <v>5661</v>
      </c>
      <c r="N48" s="16">
        <v>-162</v>
      </c>
      <c r="O48" s="19">
        <v>-2.7815934065934065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30</v>
      </c>
      <c r="D49" s="13"/>
      <c r="E49" s="16">
        <v>24</v>
      </c>
      <c r="F49" s="17">
        <v>-6</v>
      </c>
      <c r="G49" s="19">
        <v>-22.58064516129032</v>
      </c>
      <c r="H49" s="13"/>
      <c r="I49" s="33">
        <v>21</v>
      </c>
      <c r="J49" s="16">
        <v>-3</v>
      </c>
      <c r="K49" s="19">
        <v>-12.5</v>
      </c>
      <c r="L49" s="34"/>
      <c r="M49" s="33">
        <v>42</v>
      </c>
      <c r="N49" s="16">
        <v>21</v>
      </c>
      <c r="O49" s="19">
        <v>104.76190476190477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80604</v>
      </c>
      <c r="D51" s="13"/>
      <c r="E51" s="12">
        <v>80220</v>
      </c>
      <c r="F51" s="12">
        <v>-381</v>
      </c>
      <c r="G51" s="23">
        <v>-0.47392776943786213</v>
      </c>
      <c r="H51" s="13"/>
      <c r="I51" s="12">
        <v>78618</v>
      </c>
      <c r="J51" s="12">
        <v>-1602</v>
      </c>
      <c r="K51" s="23">
        <v>-1.9969833335410927</v>
      </c>
      <c r="L51" s="15"/>
      <c r="M51" s="12">
        <v>73722</v>
      </c>
      <c r="N51" s="12">
        <v>-4899</v>
      </c>
      <c r="O51" s="23">
        <v>-6.2300461720449256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70365</v>
      </c>
      <c r="D52" s="13"/>
      <c r="E52" s="16">
        <v>69108</v>
      </c>
      <c r="F52" s="17">
        <v>-1257</v>
      </c>
      <c r="G52" s="19">
        <v>-1.7849783272933986</v>
      </c>
      <c r="H52" s="13"/>
      <c r="I52" s="16">
        <v>66135</v>
      </c>
      <c r="J52" s="16">
        <v>-2973</v>
      </c>
      <c r="K52" s="19">
        <v>-4.3033468868020082</v>
      </c>
      <c r="L52" s="34"/>
      <c r="M52" s="16">
        <v>61476</v>
      </c>
      <c r="N52" s="16">
        <v>-4659</v>
      </c>
      <c r="O52" s="19">
        <v>-7.0461933923036204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10161</v>
      </c>
      <c r="D53" s="13"/>
      <c r="E53" s="16">
        <v>11070</v>
      </c>
      <c r="F53" s="17">
        <v>909</v>
      </c>
      <c r="G53" s="19">
        <v>8.9361283338254101</v>
      </c>
      <c r="H53" s="13"/>
      <c r="I53" s="16">
        <v>12444</v>
      </c>
      <c r="J53" s="16">
        <v>1374</v>
      </c>
      <c r="K53" s="19">
        <v>12.413045442226037</v>
      </c>
      <c r="L53" s="34"/>
      <c r="M53" s="16">
        <v>12123</v>
      </c>
      <c r="N53" s="16">
        <v>-318</v>
      </c>
      <c r="O53" s="19">
        <v>-2.5636904283532913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78</v>
      </c>
      <c r="D54" s="13"/>
      <c r="E54" s="16">
        <v>42</v>
      </c>
      <c r="F54" s="17">
        <v>-33</v>
      </c>
      <c r="G54" s="19">
        <v>-44.155844155844157</v>
      </c>
      <c r="H54" s="13"/>
      <c r="I54" s="33">
        <v>42</v>
      </c>
      <c r="J54" s="16">
        <v>-3</v>
      </c>
      <c r="K54" s="19">
        <v>-4.6511627906976747</v>
      </c>
      <c r="L54" s="34"/>
      <c r="M54" s="33">
        <v>123</v>
      </c>
      <c r="N54" s="16">
        <v>81</v>
      </c>
      <c r="O54" s="19">
        <v>197.5609756097561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43479</v>
      </c>
      <c r="D56" s="13"/>
      <c r="E56" s="12">
        <v>48984</v>
      </c>
      <c r="F56" s="12">
        <v>5505</v>
      </c>
      <c r="G56" s="14">
        <v>12.663875983255899</v>
      </c>
      <c r="H56" s="2"/>
      <c r="I56" s="12">
        <v>57657</v>
      </c>
      <c r="J56" s="12">
        <v>8673</v>
      </c>
      <c r="K56" s="14">
        <v>17.703739996733628</v>
      </c>
      <c r="M56" s="12">
        <v>53136</v>
      </c>
      <c r="N56" s="12">
        <v>-4518</v>
      </c>
      <c r="O56" s="14">
        <v>-7.8378659636464549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35532</v>
      </c>
      <c r="D57" s="37"/>
      <c r="E57" s="16">
        <v>40713</v>
      </c>
      <c r="F57" s="17">
        <v>5181</v>
      </c>
      <c r="G57" s="19">
        <v>14.581222559945964</v>
      </c>
      <c r="H57" s="37"/>
      <c r="I57" s="16">
        <v>47985</v>
      </c>
      <c r="J57" s="16">
        <v>7272</v>
      </c>
      <c r="K57" s="19">
        <v>17.861616682632082</v>
      </c>
      <c r="L57" s="37"/>
      <c r="M57" s="16">
        <v>44607</v>
      </c>
      <c r="N57" s="16">
        <v>-3378</v>
      </c>
      <c r="O57" s="19">
        <v>-7.0396999062206937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7932</v>
      </c>
      <c r="D58" s="38"/>
      <c r="E58" s="16">
        <v>8229</v>
      </c>
      <c r="F58" s="17">
        <v>297</v>
      </c>
      <c r="G58" s="19">
        <v>3.744326777609682</v>
      </c>
      <c r="H58" s="37"/>
      <c r="I58" s="16">
        <v>9660</v>
      </c>
      <c r="J58" s="16">
        <v>1431</v>
      </c>
      <c r="K58" s="19">
        <v>17.389719285453882</v>
      </c>
      <c r="L58" s="37"/>
      <c r="M58" s="16">
        <v>8517</v>
      </c>
      <c r="N58" s="16">
        <v>-1143</v>
      </c>
      <c r="O58" s="19">
        <v>-11.842650103519668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15</v>
      </c>
      <c r="D59" s="13"/>
      <c r="E59" s="16">
        <v>42</v>
      </c>
      <c r="F59" s="17">
        <v>27</v>
      </c>
      <c r="G59" s="19">
        <v>200</v>
      </c>
      <c r="H59" s="13"/>
      <c r="I59" s="33">
        <v>12</v>
      </c>
      <c r="J59" s="16">
        <v>-30</v>
      </c>
      <c r="K59" s="19">
        <v>-73.80952380952381</v>
      </c>
      <c r="L59" s="34"/>
      <c r="M59" s="33">
        <v>15</v>
      </c>
      <c r="N59" s="16">
        <v>3</v>
      </c>
      <c r="O59" s="19">
        <v>27.27272727272727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540822</v>
      </c>
      <c r="D62" s="13"/>
      <c r="E62" s="12">
        <v>547002</v>
      </c>
      <c r="F62" s="12">
        <v>6180</v>
      </c>
      <c r="G62" s="14">
        <v>1.1427049935098794</v>
      </c>
      <c r="H62" s="2"/>
      <c r="I62" s="12">
        <v>555954</v>
      </c>
      <c r="J62" s="12">
        <v>8952</v>
      </c>
      <c r="K62" s="14">
        <v>1.6363742728545783</v>
      </c>
      <c r="M62" s="12">
        <v>549606</v>
      </c>
      <c r="N62" s="12">
        <v>-6348</v>
      </c>
      <c r="O62" s="14">
        <v>-1.1416432684057825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462528</v>
      </c>
      <c r="D63" s="2">
        <f>IF(D37=".",".",IF(D42=".",".",D37+D42))</f>
        <v>0</v>
      </c>
      <c r="E63" s="33">
        <v>467028</v>
      </c>
      <c r="F63" s="33">
        <v>4500</v>
      </c>
      <c r="G63" s="19">
        <v>0.97291196876303965</v>
      </c>
      <c r="H63" s="2"/>
      <c r="I63" s="33">
        <v>473349</v>
      </c>
      <c r="J63" s="42">
        <v>6321</v>
      </c>
      <c r="K63" s="19">
        <v>1.3532350239492623</v>
      </c>
      <c r="M63" s="33">
        <v>467997</v>
      </c>
      <c r="N63" s="42">
        <v>-5352</v>
      </c>
      <c r="O63" s="19">
        <v>-1.1306668018734591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78246</v>
      </c>
      <c r="D64" s="2">
        <f>IF(D38=".",".",IF(D43=".",".",D38+D43))</f>
        <v>0</v>
      </c>
      <c r="E64" s="33">
        <v>79953</v>
      </c>
      <c r="F64" s="33">
        <v>1707</v>
      </c>
      <c r="G64" s="19">
        <v>2.1815532863879765</v>
      </c>
      <c r="H64" s="2"/>
      <c r="I64" s="33">
        <v>82584</v>
      </c>
      <c r="J64" s="42">
        <v>2631</v>
      </c>
      <c r="K64" s="19">
        <v>3.2893914000550315</v>
      </c>
      <c r="M64" s="33">
        <v>81531</v>
      </c>
      <c r="N64" s="42">
        <v>-1053</v>
      </c>
      <c r="O64" s="19">
        <v>-1.2762762762762763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45</v>
      </c>
      <c r="D65" s="13"/>
      <c r="E65" s="16">
        <v>18</v>
      </c>
      <c r="F65" s="17">
        <v>-27</v>
      </c>
      <c r="G65" s="19">
        <v>-58.695652173913047</v>
      </c>
      <c r="H65" s="13"/>
      <c r="I65" s="33">
        <v>21</v>
      </c>
      <c r="J65" s="16">
        <v>0</v>
      </c>
      <c r="K65" s="19">
        <v>5.2631578947368416</v>
      </c>
      <c r="L65" s="34"/>
      <c r="M65" s="33">
        <v>78</v>
      </c>
      <c r="N65" s="16">
        <v>60</v>
      </c>
      <c r="O65" s="19">
        <v>295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600876</v>
      </c>
      <c r="D67" s="13"/>
      <c r="E67" s="12">
        <v>603510</v>
      </c>
      <c r="F67" s="12">
        <v>2637</v>
      </c>
      <c r="G67" s="14">
        <v>0.43869357187434993</v>
      </c>
      <c r="H67" s="2"/>
      <c r="I67" s="12">
        <v>610032</v>
      </c>
      <c r="J67" s="12">
        <v>6522</v>
      </c>
      <c r="K67" s="14">
        <v>1.0805105457895547</v>
      </c>
      <c r="M67" s="12">
        <v>598803</v>
      </c>
      <c r="N67" s="12">
        <v>-11229</v>
      </c>
      <c r="O67" s="14">
        <v>-1.8408870354342066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516648</v>
      </c>
      <c r="D68" s="2"/>
      <c r="E68" s="33">
        <v>517773</v>
      </c>
      <c r="F68" s="33">
        <v>1125</v>
      </c>
      <c r="G68" s="19">
        <v>0.21755582610244092</v>
      </c>
      <c r="H68" s="2"/>
      <c r="I68" s="33">
        <v>521583</v>
      </c>
      <c r="J68" s="42">
        <v>3810</v>
      </c>
      <c r="K68" s="19">
        <v>0.73584369984529896</v>
      </c>
      <c r="M68" s="33">
        <v>511488</v>
      </c>
      <c r="N68" s="42">
        <v>-10095</v>
      </c>
      <c r="O68" s="19">
        <v>-1.9354541846647608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84150</v>
      </c>
      <c r="D69" s="2"/>
      <c r="E69" s="33">
        <v>85695</v>
      </c>
      <c r="F69" s="33">
        <v>1545</v>
      </c>
      <c r="G69" s="19">
        <v>1.8372173169021615</v>
      </c>
      <c r="H69" s="2"/>
      <c r="I69" s="33">
        <v>88407</v>
      </c>
      <c r="J69" s="42">
        <v>2712</v>
      </c>
      <c r="K69" s="19">
        <v>3.1658789894392907</v>
      </c>
      <c r="M69" s="33">
        <v>87192</v>
      </c>
      <c r="N69" s="42">
        <v>-1215</v>
      </c>
      <c r="O69" s="19">
        <v>-1.3754411365487285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78</v>
      </c>
      <c r="D70" s="13"/>
      <c r="E70" s="16">
        <v>42</v>
      </c>
      <c r="F70" s="17">
        <v>-33</v>
      </c>
      <c r="G70" s="19">
        <v>-44.155844155844157</v>
      </c>
      <c r="H70" s="13"/>
      <c r="I70" s="33">
        <v>42</v>
      </c>
      <c r="J70" s="16">
        <v>-3</v>
      </c>
      <c r="K70" s="19">
        <v>-4.6511627906976747</v>
      </c>
      <c r="L70" s="34"/>
      <c r="M70" s="33">
        <v>123</v>
      </c>
      <c r="N70" s="16">
        <v>81</v>
      </c>
      <c r="O70" s="19">
        <v>197.5609756097561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563751</v>
      </c>
      <c r="D72" s="13"/>
      <c r="E72" s="12">
        <v>572274</v>
      </c>
      <c r="F72" s="12">
        <v>8523</v>
      </c>
      <c r="G72" s="14">
        <v>1.5120177383592017</v>
      </c>
      <c r="H72" s="13"/>
      <c r="I72" s="12">
        <v>589068</v>
      </c>
      <c r="J72" s="12">
        <v>16794</v>
      </c>
      <c r="K72" s="14">
        <v>2.9347829885684131</v>
      </c>
      <c r="L72" s="15"/>
      <c r="M72" s="12">
        <v>578217</v>
      </c>
      <c r="N72" s="12">
        <v>-10851</v>
      </c>
      <c r="O72" s="14">
        <v>-1.8420592494257888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481815</v>
      </c>
      <c r="D73" s="38"/>
      <c r="E73" s="16">
        <v>489378</v>
      </c>
      <c r="F73" s="17">
        <v>7560</v>
      </c>
      <c r="G73" s="19">
        <v>1.5692712570773906</v>
      </c>
      <c r="H73" s="38"/>
      <c r="I73" s="16">
        <v>503433</v>
      </c>
      <c r="J73" s="16">
        <v>14055</v>
      </c>
      <c r="K73" s="19">
        <v>2.8722232552817153</v>
      </c>
      <c r="L73" s="38"/>
      <c r="M73" s="16">
        <v>494619</v>
      </c>
      <c r="N73" s="42">
        <v>-8814</v>
      </c>
      <c r="O73" s="19">
        <v>-1.7505805141895745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81921</v>
      </c>
      <c r="D74" s="38"/>
      <c r="E74" s="16">
        <v>82854</v>
      </c>
      <c r="F74" s="17">
        <v>936</v>
      </c>
      <c r="G74" s="19">
        <v>1.141357421875</v>
      </c>
      <c r="H74" s="38"/>
      <c r="I74" s="16">
        <v>85626</v>
      </c>
      <c r="J74" s="16">
        <v>2769</v>
      </c>
      <c r="K74" s="19">
        <v>3.3431899100838818</v>
      </c>
      <c r="L74" s="38"/>
      <c r="M74" s="16">
        <v>83583</v>
      </c>
      <c r="N74" s="42">
        <v>-2040</v>
      </c>
      <c r="O74" s="19">
        <v>-2.3836496350364964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15</v>
      </c>
      <c r="D75" s="13"/>
      <c r="E75" s="16">
        <v>42</v>
      </c>
      <c r="F75" s="17">
        <v>27</v>
      </c>
      <c r="G75" s="19">
        <v>200</v>
      </c>
      <c r="H75" s="13"/>
      <c r="I75" s="33">
        <v>12</v>
      </c>
      <c r="J75" s="16">
        <v>-30</v>
      </c>
      <c r="K75" s="19">
        <v>-73.80952380952381</v>
      </c>
      <c r="L75" s="34"/>
      <c r="M75" s="33">
        <v>15</v>
      </c>
      <c r="N75" s="16">
        <v>3</v>
      </c>
      <c r="O75" s="19">
        <v>27.27272727272727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104.23947250666579</v>
      </c>
      <c r="D78" s="13"/>
      <c r="E78" s="45">
        <v>104.62009279673565</v>
      </c>
      <c r="F78" s="46">
        <v>0.38062029006988496</v>
      </c>
      <c r="G78" s="21"/>
      <c r="H78" s="13"/>
      <c r="I78" s="45">
        <v>105.95661863502851</v>
      </c>
      <c r="J78" s="46">
        <v>1.3365258382928431</v>
      </c>
      <c r="K78" s="45"/>
      <c r="L78" s="15"/>
      <c r="M78" s="45">
        <v>105.20591114361926</v>
      </c>
      <c r="N78" s="46">
        <v>-0.75070749140925841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104.16990069811838</v>
      </c>
      <c r="D79" s="38"/>
      <c r="E79" s="47">
        <v>104.78514182202818</v>
      </c>
      <c r="F79" s="48">
        <v>0.61524112390979724</v>
      </c>
      <c r="G79" s="47"/>
      <c r="H79" s="38"/>
      <c r="I79" s="47">
        <v>106.35556428766091</v>
      </c>
      <c r="J79" s="48">
        <v>1.570422465632717</v>
      </c>
      <c r="K79" s="47"/>
      <c r="L79" s="38"/>
      <c r="M79" s="47">
        <v>105.68871167977572</v>
      </c>
      <c r="N79" s="48">
        <v>-0.66685260788517553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104.69410967832633</v>
      </c>
      <c r="D80" s="38"/>
      <c r="E80" s="47">
        <v>103.62833629336869</v>
      </c>
      <c r="F80" s="48">
        <v>-1.0657733849576374</v>
      </c>
      <c r="G80" s="47"/>
      <c r="H80" s="38"/>
      <c r="I80" s="47">
        <v>103.68231134360167</v>
      </c>
      <c r="J80" s="48">
        <v>5.3975050232978106E-2</v>
      </c>
      <c r="K80" s="47"/>
      <c r="L80" s="38"/>
      <c r="M80" s="47">
        <v>102.51931804243837</v>
      </c>
      <c r="N80" s="48">
        <v>-1.1629933011632971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30.434782608695656</v>
      </c>
      <c r="D81" s="38"/>
      <c r="E81" s="47">
        <v>221.0526315789474</v>
      </c>
      <c r="F81" s="48">
        <v>190.61784897025171</v>
      </c>
      <c r="G81" s="47"/>
      <c r="H81" s="38"/>
      <c r="I81" s="47">
        <v>55.000000000000007</v>
      </c>
      <c r="J81" s="48">
        <v>-166.05263157894737</v>
      </c>
      <c r="K81" s="47"/>
      <c r="L81" s="38"/>
      <c r="M81" s="47">
        <v>17.721518987341771</v>
      </c>
      <c r="N81" s="48">
        <v>-37.278481012658233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93.821510297482831</v>
      </c>
      <c r="D84" s="13"/>
      <c r="E84" s="45">
        <v>94.824120852809642</v>
      </c>
      <c r="F84" s="46">
        <v>1.002610555326811</v>
      </c>
      <c r="G84" s="21"/>
      <c r="H84" s="13"/>
      <c r="I84" s="45">
        <v>96.563622891913866</v>
      </c>
      <c r="J84" s="46">
        <v>1.7395020391042237</v>
      </c>
      <c r="K84" s="45"/>
      <c r="L84" s="15"/>
      <c r="M84" s="45">
        <v>96.562469731230024</v>
      </c>
      <c r="N84" s="46">
        <v>-1.1531606838417474E-3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93.257898495884049</v>
      </c>
      <c r="D85" s="38"/>
      <c r="E85" s="47">
        <v>94.51574338561494</v>
      </c>
      <c r="F85" s="48">
        <v>1.257844889730876</v>
      </c>
      <c r="G85" s="47"/>
      <c r="H85" s="38"/>
      <c r="I85" s="47">
        <v>96.520208672445236</v>
      </c>
      <c r="J85" s="48">
        <v>2.0044652868303103</v>
      </c>
      <c r="K85" s="47"/>
      <c r="L85" s="38"/>
      <c r="M85" s="47">
        <v>96.702170920920921</v>
      </c>
      <c r="N85" s="48">
        <v>0.18196224847568487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97.351127167286606</v>
      </c>
      <c r="D86" s="38"/>
      <c r="E86" s="47">
        <v>96.685920998891419</v>
      </c>
      <c r="F86" s="48">
        <v>-0.66520616839518709</v>
      </c>
      <c r="G86" s="47"/>
      <c r="H86" s="38"/>
      <c r="I86" s="47">
        <v>96.852094833046792</v>
      </c>
      <c r="J86" s="48">
        <v>0.16617383415535869</v>
      </c>
      <c r="K86" s="47"/>
      <c r="L86" s="38"/>
      <c r="M86" s="47">
        <v>95.862005688595289</v>
      </c>
      <c r="N86" s="48">
        <v>-0.99008914445148832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18.181818181818183</v>
      </c>
      <c r="D87" s="38"/>
      <c r="E87" s="47">
        <v>97.674418604651152</v>
      </c>
      <c r="F87" s="48">
        <v>79.492600422832979</v>
      </c>
      <c r="G87" s="47"/>
      <c r="H87" s="38"/>
      <c r="I87" s="47">
        <v>26.829268292682929</v>
      </c>
      <c r="J87" s="48">
        <v>-70.84515031196824</v>
      </c>
      <c r="K87" s="47"/>
      <c r="L87" s="38"/>
      <c r="M87" s="47">
        <v>11.475409836065573</v>
      </c>
      <c r="N87" s="48">
        <v>-15.353858456617353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36" ht="37.5" customHeight="1" x14ac:dyDescent="0.2">
      <c r="A90" s="51" t="s">
        <v>50</v>
      </c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6" ht="2.25" customHeight="1" x14ac:dyDescent="0.2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09.12.2019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Granath-Test</dc:creator>
  <cp:lastModifiedBy>Granath-Test</cp:lastModifiedBy>
  <dcterms:created xsi:type="dcterms:W3CDTF">2019-12-04T09:07:49Z</dcterms:created>
  <dcterms:modified xsi:type="dcterms:W3CDTF">2019-12-04T09:08:15Z</dcterms:modified>
</cp:coreProperties>
</file>