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45BB7A8-6E4C-4E5B-B3DE-B0E64D969706}" xr6:coauthVersionLast="36" xr6:coauthVersionMax="36" xr10:uidLastSave="{00000000-0000-0000-0000-000000000000}"/>
  <bookViews>
    <workbookView xWindow="0" yWindow="0" windowWidth="27645" windowHeight="11490" xr2:uid="{9FB93439-3BB2-4B07-B937-4AFB22E31795}"/>
  </bookViews>
  <sheets>
    <sheet name="Zuständigkeitsbereiche" sheetId="2" r:id="rId1"/>
  </sheets>
  <definedNames>
    <definedName name="_xlnm.Print_Area" localSheetId="0">Zuständigkeitsbereiche!$A$1:$P$96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4" i="2" l="1"/>
  <c r="D63" i="2"/>
</calcChain>
</file>

<file path=xl/sharedStrings.xml><?xml version="1.0" encoding="utf-8"?>
<sst xmlns="http://schemas.openxmlformats.org/spreadsheetml/2006/main" count="118" uniqueCount="51">
  <si>
    <t xml:space="preserve"> </t>
  </si>
  <si>
    <t>Vergleich zum Vorjahr</t>
  </si>
  <si>
    <t>Zuständigkeitsbereich:</t>
  </si>
  <si>
    <t>absolut</t>
  </si>
  <si>
    <t>in %</t>
  </si>
  <si>
    <t>in%</t>
  </si>
  <si>
    <t>Industrie und Handel</t>
  </si>
  <si>
    <t>Insgesamt</t>
  </si>
  <si>
    <t>2)</t>
  </si>
  <si>
    <t>West</t>
  </si>
  <si>
    <t>Ost+Berlin</t>
  </si>
  <si>
    <t>Handwerk</t>
  </si>
  <si>
    <t>öffentlicher Dienst</t>
  </si>
  <si>
    <t>1)</t>
  </si>
  <si>
    <t>Landwirtschaft</t>
  </si>
  <si>
    <t>Freie Berufe</t>
  </si>
  <si>
    <t>Hauswirtschaft</t>
  </si>
  <si>
    <t>Seeschifffahrt</t>
  </si>
  <si>
    <t>Neuverträge</t>
  </si>
  <si>
    <t>(NAA)</t>
  </si>
  <si>
    <t>unversorgte Bewerber</t>
  </si>
  <si>
    <r>
      <t>ohne Alternative</t>
    </r>
    <r>
      <rPr>
        <b/>
        <vertAlign val="superscript"/>
        <sz val="9"/>
        <rFont val="Arial"/>
        <family val="2"/>
      </rPr>
      <t>3)4)</t>
    </r>
  </si>
  <si>
    <t>(UVB)</t>
  </si>
  <si>
    <t>nicht zuzuordnen</t>
  </si>
  <si>
    <r>
      <t>mit Alternative</t>
    </r>
    <r>
      <rPr>
        <b/>
        <vertAlign val="superscript"/>
        <sz val="9"/>
        <rFont val="Arial"/>
        <family val="2"/>
      </rPr>
      <t>3)4)</t>
    </r>
  </si>
  <si>
    <t>(UVBa)</t>
  </si>
  <si>
    <r>
      <t>insgesamt</t>
    </r>
    <r>
      <rPr>
        <b/>
        <vertAlign val="superscript"/>
        <sz val="9"/>
        <rFont val="Arial"/>
        <family val="2"/>
      </rPr>
      <t>3)4)</t>
    </r>
  </si>
  <si>
    <t>(UVB + UVBa)</t>
  </si>
  <si>
    <t>nicht besetzte</t>
  </si>
  <si>
    <r>
      <t>Ausbildungsplätze</t>
    </r>
    <r>
      <rPr>
        <b/>
        <vertAlign val="superscript"/>
        <sz val="9"/>
        <rFont val="Arial"/>
        <family val="2"/>
      </rPr>
      <t>5)</t>
    </r>
  </si>
  <si>
    <t xml:space="preserve">West </t>
  </si>
  <si>
    <r>
      <t>Nachfrage</t>
    </r>
    <r>
      <rPr>
        <b/>
        <vertAlign val="superscript"/>
        <sz val="9"/>
        <rFont val="Arial"/>
        <family val="2"/>
      </rPr>
      <t>3)4)</t>
    </r>
  </si>
  <si>
    <t>nach alter Definition</t>
  </si>
  <si>
    <t>(NAA + UVB)</t>
  </si>
  <si>
    <t>nach erweiterter Definition</t>
  </si>
  <si>
    <t>(NAA + UVB + UVBa)</t>
  </si>
  <si>
    <r>
      <t>Angebot</t>
    </r>
    <r>
      <rPr>
        <b/>
        <vertAlign val="superscript"/>
        <sz val="9"/>
        <rFont val="Arial"/>
        <family val="2"/>
      </rPr>
      <t>5)</t>
    </r>
  </si>
  <si>
    <t>Angebots-Nachfrage-</t>
  </si>
  <si>
    <t>Relation nach alter</t>
  </si>
  <si>
    <t>Definition:</t>
  </si>
  <si>
    <t>Relation nach</t>
  </si>
  <si>
    <t>erweiterter Definition:</t>
  </si>
  <si>
    <t xml:space="preserve">Quelle: Bundesinstitut für Berufsbildung (Erhebung zum 30. September); 
Bundesagentur für Arbeit (Ausbildungsmarktstatistik 30.09. ab 2015  inkl. Abiturientenausbildungen) </t>
  </si>
  <si>
    <t>1) ohne jene neuen Ausbildungsverträge, für die andere Stellen (Kammern) zuständig sind</t>
  </si>
  <si>
    <t>2) einschließlich der neuen Ausbildungsverträge anderer Bereiche, für die sie meldetechnisch zuständig sind</t>
  </si>
  <si>
    <t>3) nur Ausbildung im dualen System und ohne Bewerber mit Wohnsitz im Ausland.</t>
  </si>
  <si>
    <t>4) Durch eine geänderte regionale Zuordnung sind Vergleiche mit Zeiträumen vor 2005 nur eingeschränkt möglich.</t>
  </si>
  <si>
    <t>5) nur Ausbildung im dualen System und ohne jene unbesetzten Ausbildungsstellen, die für die BA regional nicht zuzuordnen sind.</t>
  </si>
  <si>
    <t>A 1.1</t>
  </si>
  <si>
    <t>Ergebnis der Erhebung neu abgeschlossener Ausbildungsverträge zum 30.9.2023 im Vergleich zu den Vorjahren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</si>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</sst>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9"/>
      <name val="Arial"/>
    </font>
    <font>
      <b/>
      <sz val="12"/>
      <name val="Arial"/>
      <family val="2"/>
    </font>
    <font>
      <sz val="10"/>
      <name val="Arial"/>
    </font>
    <font>
      <b/>
      <sz val="9"/>
      <name val="Arial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</font>
    <font>
      <b/>
      <vertAlign val="superscript"/>
      <sz val="9"/>
      <name val="Arial"/>
      <family val="2"/>
    </font>
    <font>
      <b/>
      <i/>
      <sz val="9"/>
      <name val="Arial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9" fontId="3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>
      <alignment horizontal="center"/>
    </xf>
    <xf numFmtId="15" fontId="3" fillId="0" borderId="0" xfId="2" applyNumberFormat="1"/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left"/>
    </xf>
    <xf numFmtId="0" fontId="6" fillId="0" borderId="0" xfId="1" applyFont="1" applyAlignment="1">
      <alignment horizontal="center"/>
    </xf>
    <xf numFmtId="0" fontId="1" fillId="0" borderId="0" xfId="1" applyAlignment="1">
      <alignment horizontal="left"/>
    </xf>
    <xf numFmtId="0" fontId="4" fillId="0" borderId="0" xfId="1" applyFont="1" applyAlignment="1">
      <alignment horizontal="left"/>
    </xf>
    <xf numFmtId="0" fontId="4" fillId="0" borderId="0" xfId="1" applyFont="1"/>
    <xf numFmtId="3" fontId="4" fillId="0" borderId="0" xfId="1" applyNumberFormat="1" applyFont="1" applyAlignment="1">
      <alignment horizontal="right"/>
    </xf>
    <xf numFmtId="0" fontId="1" fillId="0" borderId="0" xfId="1" applyAlignment="1">
      <alignment horizontal="right"/>
    </xf>
    <xf numFmtId="164" fontId="4" fillId="0" borderId="0" xfId="3" applyNumberFormat="1" applyFont="1" applyAlignment="1">
      <alignment horizontal="right"/>
    </xf>
    <xf numFmtId="0" fontId="4" fillId="0" borderId="0" xfId="1" applyFont="1" applyAlignment="1">
      <alignment horizontal="right"/>
    </xf>
    <xf numFmtId="3" fontId="5" fillId="0" borderId="0" xfId="1" applyNumberFormat="1" applyFont="1" applyAlignment="1">
      <alignment horizontal="right"/>
    </xf>
    <xf numFmtId="3" fontId="1" fillId="0" borderId="0" xfId="1" applyNumberFormat="1" applyAlignment="1">
      <alignment horizontal="right"/>
    </xf>
    <xf numFmtId="164" fontId="1" fillId="0" borderId="0" xfId="3" applyNumberFormat="1" applyFont="1" applyAlignment="1">
      <alignment horizontal="right"/>
    </xf>
    <xf numFmtId="164" fontId="5" fillId="0" borderId="0" xfId="3" applyNumberFormat="1" applyFont="1" applyAlignment="1">
      <alignment horizontal="right"/>
    </xf>
    <xf numFmtId="0" fontId="1" fillId="0" borderId="0" xfId="1" applyFont="1"/>
    <xf numFmtId="164" fontId="1" fillId="0" borderId="0" xfId="1" applyNumberFormat="1" applyAlignment="1">
      <alignment horizontal="right"/>
    </xf>
    <xf numFmtId="3" fontId="1" fillId="0" borderId="0" xfId="3" applyNumberFormat="1" applyFont="1" applyAlignment="1">
      <alignment horizontal="right"/>
    </xf>
    <xf numFmtId="164" fontId="6" fillId="0" borderId="0" xfId="3" applyNumberFormat="1" applyFont="1" applyAlignment="1">
      <alignment horizontal="right"/>
    </xf>
    <xf numFmtId="3" fontId="6" fillId="0" borderId="0" xfId="1" applyNumberFormat="1" applyFont="1" applyAlignment="1">
      <alignment horizontal="right"/>
    </xf>
    <xf numFmtId="0" fontId="1" fillId="0" borderId="0" xfId="1" applyBorder="1"/>
    <xf numFmtId="0" fontId="7" fillId="0" borderId="0" xfId="1" applyFont="1"/>
    <xf numFmtId="0" fontId="7" fillId="0" borderId="0" xfId="1" applyFont="1" applyAlignment="1">
      <alignment horizontal="center"/>
    </xf>
    <xf numFmtId="3" fontId="7" fillId="0" borderId="0" xfId="1" applyNumberFormat="1" applyFont="1" applyAlignment="1">
      <alignment horizontal="right"/>
    </xf>
    <xf numFmtId="164" fontId="7" fillId="0" borderId="0" xfId="3" applyNumberFormat="1" applyFont="1" applyAlignment="1">
      <alignment horizontal="right"/>
    </xf>
    <xf numFmtId="0" fontId="7" fillId="0" borderId="0" xfId="1" applyFont="1" applyAlignment="1">
      <alignment horizontal="right"/>
    </xf>
    <xf numFmtId="164" fontId="7" fillId="0" borderId="0" xfId="1" applyNumberFormat="1" applyFont="1" applyAlignment="1">
      <alignment horizontal="right"/>
    </xf>
    <xf numFmtId="0" fontId="6" fillId="0" borderId="0" xfId="1" applyFont="1"/>
    <xf numFmtId="3" fontId="1" fillId="0" borderId="0" xfId="1" applyNumberFormat="1" applyFont="1" applyAlignment="1">
      <alignment horizontal="right"/>
    </xf>
    <xf numFmtId="0" fontId="1" fillId="0" borderId="0" xfId="1" applyFont="1" applyAlignment="1">
      <alignment horizontal="right"/>
    </xf>
    <xf numFmtId="3" fontId="4" fillId="0" borderId="0" xfId="1" applyNumberFormat="1" applyFont="1"/>
    <xf numFmtId="164" fontId="4" fillId="0" borderId="0" xfId="1" applyNumberFormat="1" applyFont="1"/>
    <xf numFmtId="0" fontId="5" fillId="0" borderId="0" xfId="1" applyFont="1"/>
    <xf numFmtId="0" fontId="5" fillId="0" borderId="0" xfId="1" applyFont="1" applyAlignment="1">
      <alignment horizontal="right"/>
    </xf>
    <xf numFmtId="3" fontId="1" fillId="0" borderId="0" xfId="1" applyNumberFormat="1" applyFont="1"/>
    <xf numFmtId="164" fontId="1" fillId="0" borderId="0" xfId="3" applyNumberFormat="1" applyFont="1"/>
    <xf numFmtId="164" fontId="1" fillId="0" borderId="0" xfId="1" applyNumberFormat="1" applyFont="1"/>
    <xf numFmtId="3" fontId="5" fillId="0" borderId="0" xfId="3" applyNumberFormat="1" applyFont="1" applyAlignment="1">
      <alignment horizontal="right"/>
    </xf>
    <xf numFmtId="3" fontId="5" fillId="0" borderId="0" xfId="3" applyNumberFormat="1" applyFont="1"/>
    <xf numFmtId="164" fontId="1" fillId="0" borderId="0" xfId="1" applyNumberFormat="1"/>
    <xf numFmtId="164" fontId="4" fillId="0" borderId="0" xfId="1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5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/>
    </xf>
    <xf numFmtId="164" fontId="1" fillId="0" borderId="0" xfId="1" applyNumberFormat="1" applyFont="1" applyAlignment="1">
      <alignment horizontal="right"/>
    </xf>
    <xf numFmtId="0" fontId="6" fillId="0" borderId="0" xfId="1" applyFont="1" applyFill="1" applyAlignment="1">
      <alignment horizontal="left" wrapText="1"/>
    </xf>
    <xf numFmtId="0" fontId="6" fillId="0" borderId="0" xfId="1" applyFont="1" applyFill="1" applyAlignment="1">
      <alignment horizontal="left" vertical="top" wrapText="1"/>
    </xf>
    <xf numFmtId="0" fontId="6" fillId="0" borderId="0" xfId="1" applyFont="1" applyFill="1" applyAlignment="1">
      <alignment horizontal="left"/>
    </xf>
    <xf numFmtId="0" fontId="7" fillId="0" borderId="0" xfId="1" applyFont="1" applyFill="1" applyAlignment="1">
      <alignment horizontal="left"/>
    </xf>
    <xf numFmtId="0" fontId="7" fillId="0" borderId="0" xfId="1" applyFont="1" applyFill="1" applyAlignment="1"/>
    <xf numFmtId="0" fontId="1" fillId="0" borderId="0" xfId="1" applyFill="1"/>
    <xf numFmtId="0" fontId="10" fillId="0" borderId="0" xfId="1" applyFont="1" applyFill="1" applyAlignment="1">
      <alignment horizontal="left" wrapText="1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right"/>
    </xf>
  </cellXfs>
  <cellStyles count="4">
    <cellStyle name="Prozent 2" xfId="3" xr:uid="{B74EFDBF-B78C-45C2-80A5-FF8B37A9F1EB}"/>
    <cellStyle name="Standard" xfId="0" builtinId="0"/>
    <cellStyle name="Standard 2" xfId="2" xr:uid="{FEB48157-12EE-4ECB-A6B2-3A73DA4B09FF}"/>
    <cellStyle name="Standard_Brosi" xfId="1" xr:uid="{E8FDDC85-F179-4338-9A41-F7CA39BC8E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2CAC7-9839-4CED-8C74-97B27EB78907}">
  <dimension ref="A1:AJ96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"/>
    </sheetView>
  </sheetViews>
  <sheetFormatPr baseColWidth="10" defaultColWidth="9.7109375" defaultRowHeight="12" x14ac:dyDescent="0.2"/>
  <cols>
    <col min="1" max="1" width="22.7109375" style="2" customWidth="1"/>
    <col min="2" max="2" width="14.85546875" style="2" customWidth="1"/>
    <col min="3" max="3" width="10.5703125" style="2" bestFit="1" customWidth="1"/>
    <col min="4" max="4" width="0.7109375" style="2" customWidth="1"/>
    <col min="5" max="5" width="8.5703125" style="2" bestFit="1" customWidth="1"/>
    <col min="6" max="6" width="9.5703125" style="2" customWidth="1"/>
    <col min="7" max="7" width="8" style="2" customWidth="1"/>
    <col min="8" max="8" width="0.7109375" style="2" customWidth="1"/>
    <col min="9" max="9" width="8.5703125" style="2" bestFit="1" customWidth="1"/>
    <col min="10" max="10" width="9.42578125" style="2" customWidth="1"/>
    <col min="11" max="11" width="8.5703125" style="2" customWidth="1"/>
    <col min="12" max="12" width="0.7109375" style="2" customWidth="1"/>
    <col min="13" max="13" width="10.7109375" style="2" bestFit="1" customWidth="1"/>
    <col min="14" max="14" width="9.5703125" style="2" customWidth="1"/>
    <col min="15" max="15" width="7.7109375" style="2" customWidth="1"/>
    <col min="16" max="16" width="0.7109375" style="2" customWidth="1"/>
    <col min="17" max="256" width="9.7109375" style="2"/>
    <col min="257" max="257" width="22.7109375" style="2" customWidth="1"/>
    <col min="258" max="258" width="14.85546875" style="2" customWidth="1"/>
    <col min="259" max="259" width="10.5703125" style="2" bestFit="1" customWidth="1"/>
    <col min="260" max="260" width="0.7109375" style="2" customWidth="1"/>
    <col min="261" max="261" width="8.5703125" style="2" bestFit="1" customWidth="1"/>
    <col min="262" max="262" width="9.5703125" style="2" customWidth="1"/>
    <col min="263" max="263" width="8" style="2" customWidth="1"/>
    <col min="264" max="264" width="0.7109375" style="2" customWidth="1"/>
    <col min="265" max="265" width="8.5703125" style="2" bestFit="1" customWidth="1"/>
    <col min="266" max="266" width="9.42578125" style="2" customWidth="1"/>
    <col min="267" max="267" width="8.5703125" style="2" customWidth="1"/>
    <col min="268" max="268" width="0.7109375" style="2" customWidth="1"/>
    <col min="269" max="269" width="10.7109375" style="2" bestFit="1" customWidth="1"/>
    <col min="270" max="270" width="9.5703125" style="2" customWidth="1"/>
    <col min="271" max="271" width="7.7109375" style="2" customWidth="1"/>
    <col min="272" max="272" width="0.7109375" style="2" customWidth="1"/>
    <col min="273" max="512" width="9.7109375" style="2"/>
    <col min="513" max="513" width="22.7109375" style="2" customWidth="1"/>
    <col min="514" max="514" width="14.85546875" style="2" customWidth="1"/>
    <col min="515" max="515" width="10.5703125" style="2" bestFit="1" customWidth="1"/>
    <col min="516" max="516" width="0.7109375" style="2" customWidth="1"/>
    <col min="517" max="517" width="8.5703125" style="2" bestFit="1" customWidth="1"/>
    <col min="518" max="518" width="9.5703125" style="2" customWidth="1"/>
    <col min="519" max="519" width="8" style="2" customWidth="1"/>
    <col min="520" max="520" width="0.7109375" style="2" customWidth="1"/>
    <col min="521" max="521" width="8.5703125" style="2" bestFit="1" customWidth="1"/>
    <col min="522" max="522" width="9.42578125" style="2" customWidth="1"/>
    <col min="523" max="523" width="8.5703125" style="2" customWidth="1"/>
    <col min="524" max="524" width="0.7109375" style="2" customWidth="1"/>
    <col min="525" max="525" width="10.7109375" style="2" bestFit="1" customWidth="1"/>
    <col min="526" max="526" width="9.5703125" style="2" customWidth="1"/>
    <col min="527" max="527" width="7.7109375" style="2" customWidth="1"/>
    <col min="528" max="528" width="0.7109375" style="2" customWidth="1"/>
    <col min="529" max="768" width="9.7109375" style="2"/>
    <col min="769" max="769" width="22.7109375" style="2" customWidth="1"/>
    <col min="770" max="770" width="14.85546875" style="2" customWidth="1"/>
    <col min="771" max="771" width="10.5703125" style="2" bestFit="1" customWidth="1"/>
    <col min="772" max="772" width="0.7109375" style="2" customWidth="1"/>
    <col min="773" max="773" width="8.5703125" style="2" bestFit="1" customWidth="1"/>
    <col min="774" max="774" width="9.5703125" style="2" customWidth="1"/>
    <col min="775" max="775" width="8" style="2" customWidth="1"/>
    <col min="776" max="776" width="0.7109375" style="2" customWidth="1"/>
    <col min="777" max="777" width="8.5703125" style="2" bestFit="1" customWidth="1"/>
    <col min="778" max="778" width="9.42578125" style="2" customWidth="1"/>
    <col min="779" max="779" width="8.5703125" style="2" customWidth="1"/>
    <col min="780" max="780" width="0.7109375" style="2" customWidth="1"/>
    <col min="781" max="781" width="10.7109375" style="2" bestFit="1" customWidth="1"/>
    <col min="782" max="782" width="9.5703125" style="2" customWidth="1"/>
    <col min="783" max="783" width="7.7109375" style="2" customWidth="1"/>
    <col min="784" max="784" width="0.7109375" style="2" customWidth="1"/>
    <col min="785" max="1024" width="9.7109375" style="2"/>
    <col min="1025" max="1025" width="22.7109375" style="2" customWidth="1"/>
    <col min="1026" max="1026" width="14.85546875" style="2" customWidth="1"/>
    <col min="1027" max="1027" width="10.5703125" style="2" bestFit="1" customWidth="1"/>
    <col min="1028" max="1028" width="0.7109375" style="2" customWidth="1"/>
    <col min="1029" max="1029" width="8.5703125" style="2" bestFit="1" customWidth="1"/>
    <col min="1030" max="1030" width="9.5703125" style="2" customWidth="1"/>
    <col min="1031" max="1031" width="8" style="2" customWidth="1"/>
    <col min="1032" max="1032" width="0.7109375" style="2" customWidth="1"/>
    <col min="1033" max="1033" width="8.5703125" style="2" bestFit="1" customWidth="1"/>
    <col min="1034" max="1034" width="9.42578125" style="2" customWidth="1"/>
    <col min="1035" max="1035" width="8.5703125" style="2" customWidth="1"/>
    <col min="1036" max="1036" width="0.7109375" style="2" customWidth="1"/>
    <col min="1037" max="1037" width="10.7109375" style="2" bestFit="1" customWidth="1"/>
    <col min="1038" max="1038" width="9.5703125" style="2" customWidth="1"/>
    <col min="1039" max="1039" width="7.7109375" style="2" customWidth="1"/>
    <col min="1040" max="1040" width="0.7109375" style="2" customWidth="1"/>
    <col min="1041" max="1280" width="9.7109375" style="2"/>
    <col min="1281" max="1281" width="22.7109375" style="2" customWidth="1"/>
    <col min="1282" max="1282" width="14.85546875" style="2" customWidth="1"/>
    <col min="1283" max="1283" width="10.5703125" style="2" bestFit="1" customWidth="1"/>
    <col min="1284" max="1284" width="0.7109375" style="2" customWidth="1"/>
    <col min="1285" max="1285" width="8.5703125" style="2" bestFit="1" customWidth="1"/>
    <col min="1286" max="1286" width="9.5703125" style="2" customWidth="1"/>
    <col min="1287" max="1287" width="8" style="2" customWidth="1"/>
    <col min="1288" max="1288" width="0.7109375" style="2" customWidth="1"/>
    <col min="1289" max="1289" width="8.5703125" style="2" bestFit="1" customWidth="1"/>
    <col min="1290" max="1290" width="9.42578125" style="2" customWidth="1"/>
    <col min="1291" max="1291" width="8.5703125" style="2" customWidth="1"/>
    <col min="1292" max="1292" width="0.7109375" style="2" customWidth="1"/>
    <col min="1293" max="1293" width="10.7109375" style="2" bestFit="1" customWidth="1"/>
    <col min="1294" max="1294" width="9.5703125" style="2" customWidth="1"/>
    <col min="1295" max="1295" width="7.7109375" style="2" customWidth="1"/>
    <col min="1296" max="1296" width="0.7109375" style="2" customWidth="1"/>
    <col min="1297" max="1536" width="9.7109375" style="2"/>
    <col min="1537" max="1537" width="22.7109375" style="2" customWidth="1"/>
    <col min="1538" max="1538" width="14.85546875" style="2" customWidth="1"/>
    <col min="1539" max="1539" width="10.5703125" style="2" bestFit="1" customWidth="1"/>
    <col min="1540" max="1540" width="0.7109375" style="2" customWidth="1"/>
    <col min="1541" max="1541" width="8.5703125" style="2" bestFit="1" customWidth="1"/>
    <col min="1542" max="1542" width="9.5703125" style="2" customWidth="1"/>
    <col min="1543" max="1543" width="8" style="2" customWidth="1"/>
    <col min="1544" max="1544" width="0.7109375" style="2" customWidth="1"/>
    <col min="1545" max="1545" width="8.5703125" style="2" bestFit="1" customWidth="1"/>
    <col min="1546" max="1546" width="9.42578125" style="2" customWidth="1"/>
    <col min="1547" max="1547" width="8.5703125" style="2" customWidth="1"/>
    <col min="1548" max="1548" width="0.7109375" style="2" customWidth="1"/>
    <col min="1549" max="1549" width="10.7109375" style="2" bestFit="1" customWidth="1"/>
    <col min="1550" max="1550" width="9.5703125" style="2" customWidth="1"/>
    <col min="1551" max="1551" width="7.7109375" style="2" customWidth="1"/>
    <col min="1552" max="1552" width="0.7109375" style="2" customWidth="1"/>
    <col min="1553" max="1792" width="9.7109375" style="2"/>
    <col min="1793" max="1793" width="22.7109375" style="2" customWidth="1"/>
    <col min="1794" max="1794" width="14.85546875" style="2" customWidth="1"/>
    <col min="1795" max="1795" width="10.5703125" style="2" bestFit="1" customWidth="1"/>
    <col min="1796" max="1796" width="0.7109375" style="2" customWidth="1"/>
    <col min="1797" max="1797" width="8.5703125" style="2" bestFit="1" customWidth="1"/>
    <col min="1798" max="1798" width="9.5703125" style="2" customWidth="1"/>
    <col min="1799" max="1799" width="8" style="2" customWidth="1"/>
    <col min="1800" max="1800" width="0.7109375" style="2" customWidth="1"/>
    <col min="1801" max="1801" width="8.5703125" style="2" bestFit="1" customWidth="1"/>
    <col min="1802" max="1802" width="9.42578125" style="2" customWidth="1"/>
    <col min="1803" max="1803" width="8.5703125" style="2" customWidth="1"/>
    <col min="1804" max="1804" width="0.7109375" style="2" customWidth="1"/>
    <col min="1805" max="1805" width="10.7109375" style="2" bestFit="1" customWidth="1"/>
    <col min="1806" max="1806" width="9.5703125" style="2" customWidth="1"/>
    <col min="1807" max="1807" width="7.7109375" style="2" customWidth="1"/>
    <col min="1808" max="1808" width="0.7109375" style="2" customWidth="1"/>
    <col min="1809" max="2048" width="9.7109375" style="2"/>
    <col min="2049" max="2049" width="22.7109375" style="2" customWidth="1"/>
    <col min="2050" max="2050" width="14.85546875" style="2" customWidth="1"/>
    <col min="2051" max="2051" width="10.5703125" style="2" bestFit="1" customWidth="1"/>
    <col min="2052" max="2052" width="0.7109375" style="2" customWidth="1"/>
    <col min="2053" max="2053" width="8.5703125" style="2" bestFit="1" customWidth="1"/>
    <col min="2054" max="2054" width="9.5703125" style="2" customWidth="1"/>
    <col min="2055" max="2055" width="8" style="2" customWidth="1"/>
    <col min="2056" max="2056" width="0.7109375" style="2" customWidth="1"/>
    <col min="2057" max="2057" width="8.5703125" style="2" bestFit="1" customWidth="1"/>
    <col min="2058" max="2058" width="9.42578125" style="2" customWidth="1"/>
    <col min="2059" max="2059" width="8.5703125" style="2" customWidth="1"/>
    <col min="2060" max="2060" width="0.7109375" style="2" customWidth="1"/>
    <col min="2061" max="2061" width="10.7109375" style="2" bestFit="1" customWidth="1"/>
    <col min="2062" max="2062" width="9.5703125" style="2" customWidth="1"/>
    <col min="2063" max="2063" width="7.7109375" style="2" customWidth="1"/>
    <col min="2064" max="2064" width="0.7109375" style="2" customWidth="1"/>
    <col min="2065" max="2304" width="9.7109375" style="2"/>
    <col min="2305" max="2305" width="22.7109375" style="2" customWidth="1"/>
    <col min="2306" max="2306" width="14.85546875" style="2" customWidth="1"/>
    <col min="2307" max="2307" width="10.5703125" style="2" bestFit="1" customWidth="1"/>
    <col min="2308" max="2308" width="0.7109375" style="2" customWidth="1"/>
    <col min="2309" max="2309" width="8.5703125" style="2" bestFit="1" customWidth="1"/>
    <col min="2310" max="2310" width="9.5703125" style="2" customWidth="1"/>
    <col min="2311" max="2311" width="8" style="2" customWidth="1"/>
    <col min="2312" max="2312" width="0.7109375" style="2" customWidth="1"/>
    <col min="2313" max="2313" width="8.5703125" style="2" bestFit="1" customWidth="1"/>
    <col min="2314" max="2314" width="9.42578125" style="2" customWidth="1"/>
    <col min="2315" max="2315" width="8.5703125" style="2" customWidth="1"/>
    <col min="2316" max="2316" width="0.7109375" style="2" customWidth="1"/>
    <col min="2317" max="2317" width="10.7109375" style="2" bestFit="1" customWidth="1"/>
    <col min="2318" max="2318" width="9.5703125" style="2" customWidth="1"/>
    <col min="2319" max="2319" width="7.7109375" style="2" customWidth="1"/>
    <col min="2320" max="2320" width="0.7109375" style="2" customWidth="1"/>
    <col min="2321" max="2560" width="9.7109375" style="2"/>
    <col min="2561" max="2561" width="22.7109375" style="2" customWidth="1"/>
    <col min="2562" max="2562" width="14.85546875" style="2" customWidth="1"/>
    <col min="2563" max="2563" width="10.5703125" style="2" bestFit="1" customWidth="1"/>
    <col min="2564" max="2564" width="0.7109375" style="2" customWidth="1"/>
    <col min="2565" max="2565" width="8.5703125" style="2" bestFit="1" customWidth="1"/>
    <col min="2566" max="2566" width="9.5703125" style="2" customWidth="1"/>
    <col min="2567" max="2567" width="8" style="2" customWidth="1"/>
    <col min="2568" max="2568" width="0.7109375" style="2" customWidth="1"/>
    <col min="2569" max="2569" width="8.5703125" style="2" bestFit="1" customWidth="1"/>
    <col min="2570" max="2570" width="9.42578125" style="2" customWidth="1"/>
    <col min="2571" max="2571" width="8.5703125" style="2" customWidth="1"/>
    <col min="2572" max="2572" width="0.7109375" style="2" customWidth="1"/>
    <col min="2573" max="2573" width="10.7109375" style="2" bestFit="1" customWidth="1"/>
    <col min="2574" max="2574" width="9.5703125" style="2" customWidth="1"/>
    <col min="2575" max="2575" width="7.7109375" style="2" customWidth="1"/>
    <col min="2576" max="2576" width="0.7109375" style="2" customWidth="1"/>
    <col min="2577" max="2816" width="9.7109375" style="2"/>
    <col min="2817" max="2817" width="22.7109375" style="2" customWidth="1"/>
    <col min="2818" max="2818" width="14.85546875" style="2" customWidth="1"/>
    <col min="2819" max="2819" width="10.5703125" style="2" bestFit="1" customWidth="1"/>
    <col min="2820" max="2820" width="0.7109375" style="2" customWidth="1"/>
    <col min="2821" max="2821" width="8.5703125" style="2" bestFit="1" customWidth="1"/>
    <col min="2822" max="2822" width="9.5703125" style="2" customWidth="1"/>
    <col min="2823" max="2823" width="8" style="2" customWidth="1"/>
    <col min="2824" max="2824" width="0.7109375" style="2" customWidth="1"/>
    <col min="2825" max="2825" width="8.5703125" style="2" bestFit="1" customWidth="1"/>
    <col min="2826" max="2826" width="9.42578125" style="2" customWidth="1"/>
    <col min="2827" max="2827" width="8.5703125" style="2" customWidth="1"/>
    <col min="2828" max="2828" width="0.7109375" style="2" customWidth="1"/>
    <col min="2829" max="2829" width="10.7109375" style="2" bestFit="1" customWidth="1"/>
    <col min="2830" max="2830" width="9.5703125" style="2" customWidth="1"/>
    <col min="2831" max="2831" width="7.7109375" style="2" customWidth="1"/>
    <col min="2832" max="2832" width="0.7109375" style="2" customWidth="1"/>
    <col min="2833" max="3072" width="9.7109375" style="2"/>
    <col min="3073" max="3073" width="22.7109375" style="2" customWidth="1"/>
    <col min="3074" max="3074" width="14.85546875" style="2" customWidth="1"/>
    <col min="3075" max="3075" width="10.5703125" style="2" bestFit="1" customWidth="1"/>
    <col min="3076" max="3076" width="0.7109375" style="2" customWidth="1"/>
    <col min="3077" max="3077" width="8.5703125" style="2" bestFit="1" customWidth="1"/>
    <col min="3078" max="3078" width="9.5703125" style="2" customWidth="1"/>
    <col min="3079" max="3079" width="8" style="2" customWidth="1"/>
    <col min="3080" max="3080" width="0.7109375" style="2" customWidth="1"/>
    <col min="3081" max="3081" width="8.5703125" style="2" bestFit="1" customWidth="1"/>
    <col min="3082" max="3082" width="9.42578125" style="2" customWidth="1"/>
    <col min="3083" max="3083" width="8.5703125" style="2" customWidth="1"/>
    <col min="3084" max="3084" width="0.7109375" style="2" customWidth="1"/>
    <col min="3085" max="3085" width="10.7109375" style="2" bestFit="1" customWidth="1"/>
    <col min="3086" max="3086" width="9.5703125" style="2" customWidth="1"/>
    <col min="3087" max="3087" width="7.7109375" style="2" customWidth="1"/>
    <col min="3088" max="3088" width="0.7109375" style="2" customWidth="1"/>
    <col min="3089" max="3328" width="9.7109375" style="2"/>
    <col min="3329" max="3329" width="22.7109375" style="2" customWidth="1"/>
    <col min="3330" max="3330" width="14.85546875" style="2" customWidth="1"/>
    <col min="3331" max="3331" width="10.5703125" style="2" bestFit="1" customWidth="1"/>
    <col min="3332" max="3332" width="0.7109375" style="2" customWidth="1"/>
    <col min="3333" max="3333" width="8.5703125" style="2" bestFit="1" customWidth="1"/>
    <col min="3334" max="3334" width="9.5703125" style="2" customWidth="1"/>
    <col min="3335" max="3335" width="8" style="2" customWidth="1"/>
    <col min="3336" max="3336" width="0.7109375" style="2" customWidth="1"/>
    <col min="3337" max="3337" width="8.5703125" style="2" bestFit="1" customWidth="1"/>
    <col min="3338" max="3338" width="9.42578125" style="2" customWidth="1"/>
    <col min="3339" max="3339" width="8.5703125" style="2" customWidth="1"/>
    <col min="3340" max="3340" width="0.7109375" style="2" customWidth="1"/>
    <col min="3341" max="3341" width="10.7109375" style="2" bestFit="1" customWidth="1"/>
    <col min="3342" max="3342" width="9.5703125" style="2" customWidth="1"/>
    <col min="3343" max="3343" width="7.7109375" style="2" customWidth="1"/>
    <col min="3344" max="3344" width="0.7109375" style="2" customWidth="1"/>
    <col min="3345" max="3584" width="9.7109375" style="2"/>
    <col min="3585" max="3585" width="22.7109375" style="2" customWidth="1"/>
    <col min="3586" max="3586" width="14.85546875" style="2" customWidth="1"/>
    <col min="3587" max="3587" width="10.5703125" style="2" bestFit="1" customWidth="1"/>
    <col min="3588" max="3588" width="0.7109375" style="2" customWidth="1"/>
    <col min="3589" max="3589" width="8.5703125" style="2" bestFit="1" customWidth="1"/>
    <col min="3590" max="3590" width="9.5703125" style="2" customWidth="1"/>
    <col min="3591" max="3591" width="8" style="2" customWidth="1"/>
    <col min="3592" max="3592" width="0.7109375" style="2" customWidth="1"/>
    <col min="3593" max="3593" width="8.5703125" style="2" bestFit="1" customWidth="1"/>
    <col min="3594" max="3594" width="9.42578125" style="2" customWidth="1"/>
    <col min="3595" max="3595" width="8.5703125" style="2" customWidth="1"/>
    <col min="3596" max="3596" width="0.7109375" style="2" customWidth="1"/>
    <col min="3597" max="3597" width="10.7109375" style="2" bestFit="1" customWidth="1"/>
    <col min="3598" max="3598" width="9.5703125" style="2" customWidth="1"/>
    <col min="3599" max="3599" width="7.7109375" style="2" customWidth="1"/>
    <col min="3600" max="3600" width="0.7109375" style="2" customWidth="1"/>
    <col min="3601" max="3840" width="9.7109375" style="2"/>
    <col min="3841" max="3841" width="22.7109375" style="2" customWidth="1"/>
    <col min="3842" max="3842" width="14.85546875" style="2" customWidth="1"/>
    <col min="3843" max="3843" width="10.5703125" style="2" bestFit="1" customWidth="1"/>
    <col min="3844" max="3844" width="0.7109375" style="2" customWidth="1"/>
    <col min="3845" max="3845" width="8.5703125" style="2" bestFit="1" customWidth="1"/>
    <col min="3846" max="3846" width="9.5703125" style="2" customWidth="1"/>
    <col min="3847" max="3847" width="8" style="2" customWidth="1"/>
    <col min="3848" max="3848" width="0.7109375" style="2" customWidth="1"/>
    <col min="3849" max="3849" width="8.5703125" style="2" bestFit="1" customWidth="1"/>
    <col min="3850" max="3850" width="9.42578125" style="2" customWidth="1"/>
    <col min="3851" max="3851" width="8.5703125" style="2" customWidth="1"/>
    <col min="3852" max="3852" width="0.7109375" style="2" customWidth="1"/>
    <col min="3853" max="3853" width="10.7109375" style="2" bestFit="1" customWidth="1"/>
    <col min="3854" max="3854" width="9.5703125" style="2" customWidth="1"/>
    <col min="3855" max="3855" width="7.7109375" style="2" customWidth="1"/>
    <col min="3856" max="3856" width="0.7109375" style="2" customWidth="1"/>
    <col min="3857" max="4096" width="9.7109375" style="2"/>
    <col min="4097" max="4097" width="22.7109375" style="2" customWidth="1"/>
    <col min="4098" max="4098" width="14.85546875" style="2" customWidth="1"/>
    <col min="4099" max="4099" width="10.5703125" style="2" bestFit="1" customWidth="1"/>
    <col min="4100" max="4100" width="0.7109375" style="2" customWidth="1"/>
    <col min="4101" max="4101" width="8.5703125" style="2" bestFit="1" customWidth="1"/>
    <col min="4102" max="4102" width="9.5703125" style="2" customWidth="1"/>
    <col min="4103" max="4103" width="8" style="2" customWidth="1"/>
    <col min="4104" max="4104" width="0.7109375" style="2" customWidth="1"/>
    <col min="4105" max="4105" width="8.5703125" style="2" bestFit="1" customWidth="1"/>
    <col min="4106" max="4106" width="9.42578125" style="2" customWidth="1"/>
    <col min="4107" max="4107" width="8.5703125" style="2" customWidth="1"/>
    <col min="4108" max="4108" width="0.7109375" style="2" customWidth="1"/>
    <col min="4109" max="4109" width="10.7109375" style="2" bestFit="1" customWidth="1"/>
    <col min="4110" max="4110" width="9.5703125" style="2" customWidth="1"/>
    <col min="4111" max="4111" width="7.7109375" style="2" customWidth="1"/>
    <col min="4112" max="4112" width="0.7109375" style="2" customWidth="1"/>
    <col min="4113" max="4352" width="9.7109375" style="2"/>
    <col min="4353" max="4353" width="22.7109375" style="2" customWidth="1"/>
    <col min="4354" max="4354" width="14.85546875" style="2" customWidth="1"/>
    <col min="4355" max="4355" width="10.5703125" style="2" bestFit="1" customWidth="1"/>
    <col min="4356" max="4356" width="0.7109375" style="2" customWidth="1"/>
    <col min="4357" max="4357" width="8.5703125" style="2" bestFit="1" customWidth="1"/>
    <col min="4358" max="4358" width="9.5703125" style="2" customWidth="1"/>
    <col min="4359" max="4359" width="8" style="2" customWidth="1"/>
    <col min="4360" max="4360" width="0.7109375" style="2" customWidth="1"/>
    <col min="4361" max="4361" width="8.5703125" style="2" bestFit="1" customWidth="1"/>
    <col min="4362" max="4362" width="9.42578125" style="2" customWidth="1"/>
    <col min="4363" max="4363" width="8.5703125" style="2" customWidth="1"/>
    <col min="4364" max="4364" width="0.7109375" style="2" customWidth="1"/>
    <col min="4365" max="4365" width="10.7109375" style="2" bestFit="1" customWidth="1"/>
    <col min="4366" max="4366" width="9.5703125" style="2" customWidth="1"/>
    <col min="4367" max="4367" width="7.7109375" style="2" customWidth="1"/>
    <col min="4368" max="4368" width="0.7109375" style="2" customWidth="1"/>
    <col min="4369" max="4608" width="9.7109375" style="2"/>
    <col min="4609" max="4609" width="22.7109375" style="2" customWidth="1"/>
    <col min="4610" max="4610" width="14.85546875" style="2" customWidth="1"/>
    <col min="4611" max="4611" width="10.5703125" style="2" bestFit="1" customWidth="1"/>
    <col min="4612" max="4612" width="0.7109375" style="2" customWidth="1"/>
    <col min="4613" max="4613" width="8.5703125" style="2" bestFit="1" customWidth="1"/>
    <col min="4614" max="4614" width="9.5703125" style="2" customWidth="1"/>
    <col min="4615" max="4615" width="8" style="2" customWidth="1"/>
    <col min="4616" max="4616" width="0.7109375" style="2" customWidth="1"/>
    <col min="4617" max="4617" width="8.5703125" style="2" bestFit="1" customWidth="1"/>
    <col min="4618" max="4618" width="9.42578125" style="2" customWidth="1"/>
    <col min="4619" max="4619" width="8.5703125" style="2" customWidth="1"/>
    <col min="4620" max="4620" width="0.7109375" style="2" customWidth="1"/>
    <col min="4621" max="4621" width="10.7109375" style="2" bestFit="1" customWidth="1"/>
    <col min="4622" max="4622" width="9.5703125" style="2" customWidth="1"/>
    <col min="4623" max="4623" width="7.7109375" style="2" customWidth="1"/>
    <col min="4624" max="4624" width="0.7109375" style="2" customWidth="1"/>
    <col min="4625" max="4864" width="9.7109375" style="2"/>
    <col min="4865" max="4865" width="22.7109375" style="2" customWidth="1"/>
    <col min="4866" max="4866" width="14.85546875" style="2" customWidth="1"/>
    <col min="4867" max="4867" width="10.5703125" style="2" bestFit="1" customWidth="1"/>
    <col min="4868" max="4868" width="0.7109375" style="2" customWidth="1"/>
    <col min="4869" max="4869" width="8.5703125" style="2" bestFit="1" customWidth="1"/>
    <col min="4870" max="4870" width="9.5703125" style="2" customWidth="1"/>
    <col min="4871" max="4871" width="8" style="2" customWidth="1"/>
    <col min="4872" max="4872" width="0.7109375" style="2" customWidth="1"/>
    <col min="4873" max="4873" width="8.5703125" style="2" bestFit="1" customWidth="1"/>
    <col min="4874" max="4874" width="9.42578125" style="2" customWidth="1"/>
    <col min="4875" max="4875" width="8.5703125" style="2" customWidth="1"/>
    <col min="4876" max="4876" width="0.7109375" style="2" customWidth="1"/>
    <col min="4877" max="4877" width="10.7109375" style="2" bestFit="1" customWidth="1"/>
    <col min="4878" max="4878" width="9.5703125" style="2" customWidth="1"/>
    <col min="4879" max="4879" width="7.7109375" style="2" customWidth="1"/>
    <col min="4880" max="4880" width="0.7109375" style="2" customWidth="1"/>
    <col min="4881" max="5120" width="9.7109375" style="2"/>
    <col min="5121" max="5121" width="22.7109375" style="2" customWidth="1"/>
    <col min="5122" max="5122" width="14.85546875" style="2" customWidth="1"/>
    <col min="5123" max="5123" width="10.5703125" style="2" bestFit="1" customWidth="1"/>
    <col min="5124" max="5124" width="0.7109375" style="2" customWidth="1"/>
    <col min="5125" max="5125" width="8.5703125" style="2" bestFit="1" customWidth="1"/>
    <col min="5126" max="5126" width="9.5703125" style="2" customWidth="1"/>
    <col min="5127" max="5127" width="8" style="2" customWidth="1"/>
    <col min="5128" max="5128" width="0.7109375" style="2" customWidth="1"/>
    <col min="5129" max="5129" width="8.5703125" style="2" bestFit="1" customWidth="1"/>
    <col min="5130" max="5130" width="9.42578125" style="2" customWidth="1"/>
    <col min="5131" max="5131" width="8.5703125" style="2" customWidth="1"/>
    <col min="5132" max="5132" width="0.7109375" style="2" customWidth="1"/>
    <col min="5133" max="5133" width="10.7109375" style="2" bestFit="1" customWidth="1"/>
    <col min="5134" max="5134" width="9.5703125" style="2" customWidth="1"/>
    <col min="5135" max="5135" width="7.7109375" style="2" customWidth="1"/>
    <col min="5136" max="5136" width="0.7109375" style="2" customWidth="1"/>
    <col min="5137" max="5376" width="9.7109375" style="2"/>
    <col min="5377" max="5377" width="22.7109375" style="2" customWidth="1"/>
    <col min="5378" max="5378" width="14.85546875" style="2" customWidth="1"/>
    <col min="5379" max="5379" width="10.5703125" style="2" bestFit="1" customWidth="1"/>
    <col min="5380" max="5380" width="0.7109375" style="2" customWidth="1"/>
    <col min="5381" max="5381" width="8.5703125" style="2" bestFit="1" customWidth="1"/>
    <col min="5382" max="5382" width="9.5703125" style="2" customWidth="1"/>
    <col min="5383" max="5383" width="8" style="2" customWidth="1"/>
    <col min="5384" max="5384" width="0.7109375" style="2" customWidth="1"/>
    <col min="5385" max="5385" width="8.5703125" style="2" bestFit="1" customWidth="1"/>
    <col min="5386" max="5386" width="9.42578125" style="2" customWidth="1"/>
    <col min="5387" max="5387" width="8.5703125" style="2" customWidth="1"/>
    <col min="5388" max="5388" width="0.7109375" style="2" customWidth="1"/>
    <col min="5389" max="5389" width="10.7109375" style="2" bestFit="1" customWidth="1"/>
    <col min="5390" max="5390" width="9.5703125" style="2" customWidth="1"/>
    <col min="5391" max="5391" width="7.7109375" style="2" customWidth="1"/>
    <col min="5392" max="5392" width="0.7109375" style="2" customWidth="1"/>
    <col min="5393" max="5632" width="9.7109375" style="2"/>
    <col min="5633" max="5633" width="22.7109375" style="2" customWidth="1"/>
    <col min="5634" max="5634" width="14.85546875" style="2" customWidth="1"/>
    <col min="5635" max="5635" width="10.5703125" style="2" bestFit="1" customWidth="1"/>
    <col min="5636" max="5636" width="0.7109375" style="2" customWidth="1"/>
    <col min="5637" max="5637" width="8.5703125" style="2" bestFit="1" customWidth="1"/>
    <col min="5638" max="5638" width="9.5703125" style="2" customWidth="1"/>
    <col min="5639" max="5639" width="8" style="2" customWidth="1"/>
    <col min="5640" max="5640" width="0.7109375" style="2" customWidth="1"/>
    <col min="5641" max="5641" width="8.5703125" style="2" bestFit="1" customWidth="1"/>
    <col min="5642" max="5642" width="9.42578125" style="2" customWidth="1"/>
    <col min="5643" max="5643" width="8.5703125" style="2" customWidth="1"/>
    <col min="5644" max="5644" width="0.7109375" style="2" customWidth="1"/>
    <col min="5645" max="5645" width="10.7109375" style="2" bestFit="1" customWidth="1"/>
    <col min="5646" max="5646" width="9.5703125" style="2" customWidth="1"/>
    <col min="5647" max="5647" width="7.7109375" style="2" customWidth="1"/>
    <col min="5648" max="5648" width="0.7109375" style="2" customWidth="1"/>
    <col min="5649" max="5888" width="9.7109375" style="2"/>
    <col min="5889" max="5889" width="22.7109375" style="2" customWidth="1"/>
    <col min="5890" max="5890" width="14.85546875" style="2" customWidth="1"/>
    <col min="5891" max="5891" width="10.5703125" style="2" bestFit="1" customWidth="1"/>
    <col min="5892" max="5892" width="0.7109375" style="2" customWidth="1"/>
    <col min="5893" max="5893" width="8.5703125" style="2" bestFit="1" customWidth="1"/>
    <col min="5894" max="5894" width="9.5703125" style="2" customWidth="1"/>
    <col min="5895" max="5895" width="8" style="2" customWidth="1"/>
    <col min="5896" max="5896" width="0.7109375" style="2" customWidth="1"/>
    <col min="5897" max="5897" width="8.5703125" style="2" bestFit="1" customWidth="1"/>
    <col min="5898" max="5898" width="9.42578125" style="2" customWidth="1"/>
    <col min="5899" max="5899" width="8.5703125" style="2" customWidth="1"/>
    <col min="5900" max="5900" width="0.7109375" style="2" customWidth="1"/>
    <col min="5901" max="5901" width="10.7109375" style="2" bestFit="1" customWidth="1"/>
    <col min="5902" max="5902" width="9.5703125" style="2" customWidth="1"/>
    <col min="5903" max="5903" width="7.7109375" style="2" customWidth="1"/>
    <col min="5904" max="5904" width="0.7109375" style="2" customWidth="1"/>
    <col min="5905" max="6144" width="9.7109375" style="2"/>
    <col min="6145" max="6145" width="22.7109375" style="2" customWidth="1"/>
    <col min="6146" max="6146" width="14.85546875" style="2" customWidth="1"/>
    <col min="6147" max="6147" width="10.5703125" style="2" bestFit="1" customWidth="1"/>
    <col min="6148" max="6148" width="0.7109375" style="2" customWidth="1"/>
    <col min="6149" max="6149" width="8.5703125" style="2" bestFit="1" customWidth="1"/>
    <col min="6150" max="6150" width="9.5703125" style="2" customWidth="1"/>
    <col min="6151" max="6151" width="8" style="2" customWidth="1"/>
    <col min="6152" max="6152" width="0.7109375" style="2" customWidth="1"/>
    <col min="6153" max="6153" width="8.5703125" style="2" bestFit="1" customWidth="1"/>
    <col min="6154" max="6154" width="9.42578125" style="2" customWidth="1"/>
    <col min="6155" max="6155" width="8.5703125" style="2" customWidth="1"/>
    <col min="6156" max="6156" width="0.7109375" style="2" customWidth="1"/>
    <col min="6157" max="6157" width="10.7109375" style="2" bestFit="1" customWidth="1"/>
    <col min="6158" max="6158" width="9.5703125" style="2" customWidth="1"/>
    <col min="6159" max="6159" width="7.7109375" style="2" customWidth="1"/>
    <col min="6160" max="6160" width="0.7109375" style="2" customWidth="1"/>
    <col min="6161" max="6400" width="9.7109375" style="2"/>
    <col min="6401" max="6401" width="22.7109375" style="2" customWidth="1"/>
    <col min="6402" max="6402" width="14.85546875" style="2" customWidth="1"/>
    <col min="6403" max="6403" width="10.5703125" style="2" bestFit="1" customWidth="1"/>
    <col min="6404" max="6404" width="0.7109375" style="2" customWidth="1"/>
    <col min="6405" max="6405" width="8.5703125" style="2" bestFit="1" customWidth="1"/>
    <col min="6406" max="6406" width="9.5703125" style="2" customWidth="1"/>
    <col min="6407" max="6407" width="8" style="2" customWidth="1"/>
    <col min="6408" max="6408" width="0.7109375" style="2" customWidth="1"/>
    <col min="6409" max="6409" width="8.5703125" style="2" bestFit="1" customWidth="1"/>
    <col min="6410" max="6410" width="9.42578125" style="2" customWidth="1"/>
    <col min="6411" max="6411" width="8.5703125" style="2" customWidth="1"/>
    <col min="6412" max="6412" width="0.7109375" style="2" customWidth="1"/>
    <col min="6413" max="6413" width="10.7109375" style="2" bestFit="1" customWidth="1"/>
    <col min="6414" max="6414" width="9.5703125" style="2" customWidth="1"/>
    <col min="6415" max="6415" width="7.7109375" style="2" customWidth="1"/>
    <col min="6416" max="6416" width="0.7109375" style="2" customWidth="1"/>
    <col min="6417" max="6656" width="9.7109375" style="2"/>
    <col min="6657" max="6657" width="22.7109375" style="2" customWidth="1"/>
    <col min="6658" max="6658" width="14.85546875" style="2" customWidth="1"/>
    <col min="6659" max="6659" width="10.5703125" style="2" bestFit="1" customWidth="1"/>
    <col min="6660" max="6660" width="0.7109375" style="2" customWidth="1"/>
    <col min="6661" max="6661" width="8.5703125" style="2" bestFit="1" customWidth="1"/>
    <col min="6662" max="6662" width="9.5703125" style="2" customWidth="1"/>
    <col min="6663" max="6663" width="8" style="2" customWidth="1"/>
    <col min="6664" max="6664" width="0.7109375" style="2" customWidth="1"/>
    <col min="6665" max="6665" width="8.5703125" style="2" bestFit="1" customWidth="1"/>
    <col min="6666" max="6666" width="9.42578125" style="2" customWidth="1"/>
    <col min="6667" max="6667" width="8.5703125" style="2" customWidth="1"/>
    <col min="6668" max="6668" width="0.7109375" style="2" customWidth="1"/>
    <col min="6669" max="6669" width="10.7109375" style="2" bestFit="1" customWidth="1"/>
    <col min="6670" max="6670" width="9.5703125" style="2" customWidth="1"/>
    <col min="6671" max="6671" width="7.7109375" style="2" customWidth="1"/>
    <col min="6672" max="6672" width="0.7109375" style="2" customWidth="1"/>
    <col min="6673" max="6912" width="9.7109375" style="2"/>
    <col min="6913" max="6913" width="22.7109375" style="2" customWidth="1"/>
    <col min="6914" max="6914" width="14.85546875" style="2" customWidth="1"/>
    <col min="6915" max="6915" width="10.5703125" style="2" bestFit="1" customWidth="1"/>
    <col min="6916" max="6916" width="0.7109375" style="2" customWidth="1"/>
    <col min="6917" max="6917" width="8.5703125" style="2" bestFit="1" customWidth="1"/>
    <col min="6918" max="6918" width="9.5703125" style="2" customWidth="1"/>
    <col min="6919" max="6919" width="8" style="2" customWidth="1"/>
    <col min="6920" max="6920" width="0.7109375" style="2" customWidth="1"/>
    <col min="6921" max="6921" width="8.5703125" style="2" bestFit="1" customWidth="1"/>
    <col min="6922" max="6922" width="9.42578125" style="2" customWidth="1"/>
    <col min="6923" max="6923" width="8.5703125" style="2" customWidth="1"/>
    <col min="6924" max="6924" width="0.7109375" style="2" customWidth="1"/>
    <col min="6925" max="6925" width="10.7109375" style="2" bestFit="1" customWidth="1"/>
    <col min="6926" max="6926" width="9.5703125" style="2" customWidth="1"/>
    <col min="6927" max="6927" width="7.7109375" style="2" customWidth="1"/>
    <col min="6928" max="6928" width="0.7109375" style="2" customWidth="1"/>
    <col min="6929" max="7168" width="9.7109375" style="2"/>
    <col min="7169" max="7169" width="22.7109375" style="2" customWidth="1"/>
    <col min="7170" max="7170" width="14.85546875" style="2" customWidth="1"/>
    <col min="7171" max="7171" width="10.5703125" style="2" bestFit="1" customWidth="1"/>
    <col min="7172" max="7172" width="0.7109375" style="2" customWidth="1"/>
    <col min="7173" max="7173" width="8.5703125" style="2" bestFit="1" customWidth="1"/>
    <col min="7174" max="7174" width="9.5703125" style="2" customWidth="1"/>
    <col min="7175" max="7175" width="8" style="2" customWidth="1"/>
    <col min="7176" max="7176" width="0.7109375" style="2" customWidth="1"/>
    <col min="7177" max="7177" width="8.5703125" style="2" bestFit="1" customWidth="1"/>
    <col min="7178" max="7178" width="9.42578125" style="2" customWidth="1"/>
    <col min="7179" max="7179" width="8.5703125" style="2" customWidth="1"/>
    <col min="7180" max="7180" width="0.7109375" style="2" customWidth="1"/>
    <col min="7181" max="7181" width="10.7109375" style="2" bestFit="1" customWidth="1"/>
    <col min="7182" max="7182" width="9.5703125" style="2" customWidth="1"/>
    <col min="7183" max="7183" width="7.7109375" style="2" customWidth="1"/>
    <col min="7184" max="7184" width="0.7109375" style="2" customWidth="1"/>
    <col min="7185" max="7424" width="9.7109375" style="2"/>
    <col min="7425" max="7425" width="22.7109375" style="2" customWidth="1"/>
    <col min="7426" max="7426" width="14.85546875" style="2" customWidth="1"/>
    <col min="7427" max="7427" width="10.5703125" style="2" bestFit="1" customWidth="1"/>
    <col min="7428" max="7428" width="0.7109375" style="2" customWidth="1"/>
    <col min="7429" max="7429" width="8.5703125" style="2" bestFit="1" customWidth="1"/>
    <col min="7430" max="7430" width="9.5703125" style="2" customWidth="1"/>
    <col min="7431" max="7431" width="8" style="2" customWidth="1"/>
    <col min="7432" max="7432" width="0.7109375" style="2" customWidth="1"/>
    <col min="7433" max="7433" width="8.5703125" style="2" bestFit="1" customWidth="1"/>
    <col min="7434" max="7434" width="9.42578125" style="2" customWidth="1"/>
    <col min="7435" max="7435" width="8.5703125" style="2" customWidth="1"/>
    <col min="7436" max="7436" width="0.7109375" style="2" customWidth="1"/>
    <col min="7437" max="7437" width="10.7109375" style="2" bestFit="1" customWidth="1"/>
    <col min="7438" max="7438" width="9.5703125" style="2" customWidth="1"/>
    <col min="7439" max="7439" width="7.7109375" style="2" customWidth="1"/>
    <col min="7440" max="7440" width="0.7109375" style="2" customWidth="1"/>
    <col min="7441" max="7680" width="9.7109375" style="2"/>
    <col min="7681" max="7681" width="22.7109375" style="2" customWidth="1"/>
    <col min="7682" max="7682" width="14.85546875" style="2" customWidth="1"/>
    <col min="7683" max="7683" width="10.5703125" style="2" bestFit="1" customWidth="1"/>
    <col min="7684" max="7684" width="0.7109375" style="2" customWidth="1"/>
    <col min="7685" max="7685" width="8.5703125" style="2" bestFit="1" customWidth="1"/>
    <col min="7686" max="7686" width="9.5703125" style="2" customWidth="1"/>
    <col min="7687" max="7687" width="8" style="2" customWidth="1"/>
    <col min="7688" max="7688" width="0.7109375" style="2" customWidth="1"/>
    <col min="7689" max="7689" width="8.5703125" style="2" bestFit="1" customWidth="1"/>
    <col min="7690" max="7690" width="9.42578125" style="2" customWidth="1"/>
    <col min="7691" max="7691" width="8.5703125" style="2" customWidth="1"/>
    <col min="7692" max="7692" width="0.7109375" style="2" customWidth="1"/>
    <col min="7693" max="7693" width="10.7109375" style="2" bestFit="1" customWidth="1"/>
    <col min="7694" max="7694" width="9.5703125" style="2" customWidth="1"/>
    <col min="7695" max="7695" width="7.7109375" style="2" customWidth="1"/>
    <col min="7696" max="7696" width="0.7109375" style="2" customWidth="1"/>
    <col min="7697" max="7936" width="9.7109375" style="2"/>
    <col min="7937" max="7937" width="22.7109375" style="2" customWidth="1"/>
    <col min="7938" max="7938" width="14.85546875" style="2" customWidth="1"/>
    <col min="7939" max="7939" width="10.5703125" style="2" bestFit="1" customWidth="1"/>
    <col min="7940" max="7940" width="0.7109375" style="2" customWidth="1"/>
    <col min="7941" max="7941" width="8.5703125" style="2" bestFit="1" customWidth="1"/>
    <col min="7942" max="7942" width="9.5703125" style="2" customWidth="1"/>
    <col min="7943" max="7943" width="8" style="2" customWidth="1"/>
    <col min="7944" max="7944" width="0.7109375" style="2" customWidth="1"/>
    <col min="7945" max="7945" width="8.5703125" style="2" bestFit="1" customWidth="1"/>
    <col min="7946" max="7946" width="9.42578125" style="2" customWidth="1"/>
    <col min="7947" max="7947" width="8.5703125" style="2" customWidth="1"/>
    <col min="7948" max="7948" width="0.7109375" style="2" customWidth="1"/>
    <col min="7949" max="7949" width="10.7109375" style="2" bestFit="1" customWidth="1"/>
    <col min="7950" max="7950" width="9.5703125" style="2" customWidth="1"/>
    <col min="7951" max="7951" width="7.7109375" style="2" customWidth="1"/>
    <col min="7952" max="7952" width="0.7109375" style="2" customWidth="1"/>
    <col min="7953" max="8192" width="9.7109375" style="2"/>
    <col min="8193" max="8193" width="22.7109375" style="2" customWidth="1"/>
    <col min="8194" max="8194" width="14.85546875" style="2" customWidth="1"/>
    <col min="8195" max="8195" width="10.5703125" style="2" bestFit="1" customWidth="1"/>
    <col min="8196" max="8196" width="0.7109375" style="2" customWidth="1"/>
    <col min="8197" max="8197" width="8.5703125" style="2" bestFit="1" customWidth="1"/>
    <col min="8198" max="8198" width="9.5703125" style="2" customWidth="1"/>
    <col min="8199" max="8199" width="8" style="2" customWidth="1"/>
    <col min="8200" max="8200" width="0.7109375" style="2" customWidth="1"/>
    <col min="8201" max="8201" width="8.5703125" style="2" bestFit="1" customWidth="1"/>
    <col min="8202" max="8202" width="9.42578125" style="2" customWidth="1"/>
    <col min="8203" max="8203" width="8.5703125" style="2" customWidth="1"/>
    <col min="8204" max="8204" width="0.7109375" style="2" customWidth="1"/>
    <col min="8205" max="8205" width="10.7109375" style="2" bestFit="1" customWidth="1"/>
    <col min="8206" max="8206" width="9.5703125" style="2" customWidth="1"/>
    <col min="8207" max="8207" width="7.7109375" style="2" customWidth="1"/>
    <col min="8208" max="8208" width="0.7109375" style="2" customWidth="1"/>
    <col min="8209" max="8448" width="9.7109375" style="2"/>
    <col min="8449" max="8449" width="22.7109375" style="2" customWidth="1"/>
    <col min="8450" max="8450" width="14.85546875" style="2" customWidth="1"/>
    <col min="8451" max="8451" width="10.5703125" style="2" bestFit="1" customWidth="1"/>
    <col min="8452" max="8452" width="0.7109375" style="2" customWidth="1"/>
    <col min="8453" max="8453" width="8.5703125" style="2" bestFit="1" customWidth="1"/>
    <col min="8454" max="8454" width="9.5703125" style="2" customWidth="1"/>
    <col min="8455" max="8455" width="8" style="2" customWidth="1"/>
    <col min="8456" max="8456" width="0.7109375" style="2" customWidth="1"/>
    <col min="8457" max="8457" width="8.5703125" style="2" bestFit="1" customWidth="1"/>
    <col min="8458" max="8458" width="9.42578125" style="2" customWidth="1"/>
    <col min="8459" max="8459" width="8.5703125" style="2" customWidth="1"/>
    <col min="8460" max="8460" width="0.7109375" style="2" customWidth="1"/>
    <col min="8461" max="8461" width="10.7109375" style="2" bestFit="1" customWidth="1"/>
    <col min="8462" max="8462" width="9.5703125" style="2" customWidth="1"/>
    <col min="8463" max="8463" width="7.7109375" style="2" customWidth="1"/>
    <col min="8464" max="8464" width="0.7109375" style="2" customWidth="1"/>
    <col min="8465" max="8704" width="9.7109375" style="2"/>
    <col min="8705" max="8705" width="22.7109375" style="2" customWidth="1"/>
    <col min="8706" max="8706" width="14.85546875" style="2" customWidth="1"/>
    <col min="8707" max="8707" width="10.5703125" style="2" bestFit="1" customWidth="1"/>
    <col min="8708" max="8708" width="0.7109375" style="2" customWidth="1"/>
    <col min="8709" max="8709" width="8.5703125" style="2" bestFit="1" customWidth="1"/>
    <col min="8710" max="8710" width="9.5703125" style="2" customWidth="1"/>
    <col min="8711" max="8711" width="8" style="2" customWidth="1"/>
    <col min="8712" max="8712" width="0.7109375" style="2" customWidth="1"/>
    <col min="8713" max="8713" width="8.5703125" style="2" bestFit="1" customWidth="1"/>
    <col min="8714" max="8714" width="9.42578125" style="2" customWidth="1"/>
    <col min="8715" max="8715" width="8.5703125" style="2" customWidth="1"/>
    <col min="8716" max="8716" width="0.7109375" style="2" customWidth="1"/>
    <col min="8717" max="8717" width="10.7109375" style="2" bestFit="1" customWidth="1"/>
    <col min="8718" max="8718" width="9.5703125" style="2" customWidth="1"/>
    <col min="8719" max="8719" width="7.7109375" style="2" customWidth="1"/>
    <col min="8720" max="8720" width="0.7109375" style="2" customWidth="1"/>
    <col min="8721" max="8960" width="9.7109375" style="2"/>
    <col min="8961" max="8961" width="22.7109375" style="2" customWidth="1"/>
    <col min="8962" max="8962" width="14.85546875" style="2" customWidth="1"/>
    <col min="8963" max="8963" width="10.5703125" style="2" bestFit="1" customWidth="1"/>
    <col min="8964" max="8964" width="0.7109375" style="2" customWidth="1"/>
    <col min="8965" max="8965" width="8.5703125" style="2" bestFit="1" customWidth="1"/>
    <col min="8966" max="8966" width="9.5703125" style="2" customWidth="1"/>
    <col min="8967" max="8967" width="8" style="2" customWidth="1"/>
    <col min="8968" max="8968" width="0.7109375" style="2" customWidth="1"/>
    <col min="8969" max="8969" width="8.5703125" style="2" bestFit="1" customWidth="1"/>
    <col min="8970" max="8970" width="9.42578125" style="2" customWidth="1"/>
    <col min="8971" max="8971" width="8.5703125" style="2" customWidth="1"/>
    <col min="8972" max="8972" width="0.7109375" style="2" customWidth="1"/>
    <col min="8973" max="8973" width="10.7109375" style="2" bestFit="1" customWidth="1"/>
    <col min="8974" max="8974" width="9.5703125" style="2" customWidth="1"/>
    <col min="8975" max="8975" width="7.7109375" style="2" customWidth="1"/>
    <col min="8976" max="8976" width="0.7109375" style="2" customWidth="1"/>
    <col min="8977" max="9216" width="9.7109375" style="2"/>
    <col min="9217" max="9217" width="22.7109375" style="2" customWidth="1"/>
    <col min="9218" max="9218" width="14.85546875" style="2" customWidth="1"/>
    <col min="9219" max="9219" width="10.5703125" style="2" bestFit="1" customWidth="1"/>
    <col min="9220" max="9220" width="0.7109375" style="2" customWidth="1"/>
    <col min="9221" max="9221" width="8.5703125" style="2" bestFit="1" customWidth="1"/>
    <col min="9222" max="9222" width="9.5703125" style="2" customWidth="1"/>
    <col min="9223" max="9223" width="8" style="2" customWidth="1"/>
    <col min="9224" max="9224" width="0.7109375" style="2" customWidth="1"/>
    <col min="9225" max="9225" width="8.5703125" style="2" bestFit="1" customWidth="1"/>
    <col min="9226" max="9226" width="9.42578125" style="2" customWidth="1"/>
    <col min="9227" max="9227" width="8.5703125" style="2" customWidth="1"/>
    <col min="9228" max="9228" width="0.7109375" style="2" customWidth="1"/>
    <col min="9229" max="9229" width="10.7109375" style="2" bestFit="1" customWidth="1"/>
    <col min="9230" max="9230" width="9.5703125" style="2" customWidth="1"/>
    <col min="9231" max="9231" width="7.7109375" style="2" customWidth="1"/>
    <col min="9232" max="9232" width="0.7109375" style="2" customWidth="1"/>
    <col min="9233" max="9472" width="9.7109375" style="2"/>
    <col min="9473" max="9473" width="22.7109375" style="2" customWidth="1"/>
    <col min="9474" max="9474" width="14.85546875" style="2" customWidth="1"/>
    <col min="9475" max="9475" width="10.5703125" style="2" bestFit="1" customWidth="1"/>
    <col min="9476" max="9476" width="0.7109375" style="2" customWidth="1"/>
    <col min="9477" max="9477" width="8.5703125" style="2" bestFit="1" customWidth="1"/>
    <col min="9478" max="9478" width="9.5703125" style="2" customWidth="1"/>
    <col min="9479" max="9479" width="8" style="2" customWidth="1"/>
    <col min="9480" max="9480" width="0.7109375" style="2" customWidth="1"/>
    <col min="9481" max="9481" width="8.5703125" style="2" bestFit="1" customWidth="1"/>
    <col min="9482" max="9482" width="9.42578125" style="2" customWidth="1"/>
    <col min="9483" max="9483" width="8.5703125" style="2" customWidth="1"/>
    <col min="9484" max="9484" width="0.7109375" style="2" customWidth="1"/>
    <col min="9485" max="9485" width="10.7109375" style="2" bestFit="1" customWidth="1"/>
    <col min="9486" max="9486" width="9.5703125" style="2" customWidth="1"/>
    <col min="9487" max="9487" width="7.7109375" style="2" customWidth="1"/>
    <col min="9488" max="9488" width="0.7109375" style="2" customWidth="1"/>
    <col min="9489" max="9728" width="9.7109375" style="2"/>
    <col min="9729" max="9729" width="22.7109375" style="2" customWidth="1"/>
    <col min="9730" max="9730" width="14.85546875" style="2" customWidth="1"/>
    <col min="9731" max="9731" width="10.5703125" style="2" bestFit="1" customWidth="1"/>
    <col min="9732" max="9732" width="0.7109375" style="2" customWidth="1"/>
    <col min="9733" max="9733" width="8.5703125" style="2" bestFit="1" customWidth="1"/>
    <col min="9734" max="9734" width="9.5703125" style="2" customWidth="1"/>
    <col min="9735" max="9735" width="8" style="2" customWidth="1"/>
    <col min="9736" max="9736" width="0.7109375" style="2" customWidth="1"/>
    <col min="9737" max="9737" width="8.5703125" style="2" bestFit="1" customWidth="1"/>
    <col min="9738" max="9738" width="9.42578125" style="2" customWidth="1"/>
    <col min="9739" max="9739" width="8.5703125" style="2" customWidth="1"/>
    <col min="9740" max="9740" width="0.7109375" style="2" customWidth="1"/>
    <col min="9741" max="9741" width="10.7109375" style="2" bestFit="1" customWidth="1"/>
    <col min="9742" max="9742" width="9.5703125" style="2" customWidth="1"/>
    <col min="9743" max="9743" width="7.7109375" style="2" customWidth="1"/>
    <col min="9744" max="9744" width="0.7109375" style="2" customWidth="1"/>
    <col min="9745" max="9984" width="9.7109375" style="2"/>
    <col min="9985" max="9985" width="22.7109375" style="2" customWidth="1"/>
    <col min="9986" max="9986" width="14.85546875" style="2" customWidth="1"/>
    <col min="9987" max="9987" width="10.5703125" style="2" bestFit="1" customWidth="1"/>
    <col min="9988" max="9988" width="0.7109375" style="2" customWidth="1"/>
    <col min="9989" max="9989" width="8.5703125" style="2" bestFit="1" customWidth="1"/>
    <col min="9990" max="9990" width="9.5703125" style="2" customWidth="1"/>
    <col min="9991" max="9991" width="8" style="2" customWidth="1"/>
    <col min="9992" max="9992" width="0.7109375" style="2" customWidth="1"/>
    <col min="9993" max="9993" width="8.5703125" style="2" bestFit="1" customWidth="1"/>
    <col min="9994" max="9994" width="9.42578125" style="2" customWidth="1"/>
    <col min="9995" max="9995" width="8.5703125" style="2" customWidth="1"/>
    <col min="9996" max="9996" width="0.7109375" style="2" customWidth="1"/>
    <col min="9997" max="9997" width="10.7109375" style="2" bestFit="1" customWidth="1"/>
    <col min="9998" max="9998" width="9.5703125" style="2" customWidth="1"/>
    <col min="9999" max="9999" width="7.7109375" style="2" customWidth="1"/>
    <col min="10000" max="10000" width="0.7109375" style="2" customWidth="1"/>
    <col min="10001" max="10240" width="9.7109375" style="2"/>
    <col min="10241" max="10241" width="22.7109375" style="2" customWidth="1"/>
    <col min="10242" max="10242" width="14.85546875" style="2" customWidth="1"/>
    <col min="10243" max="10243" width="10.5703125" style="2" bestFit="1" customWidth="1"/>
    <col min="10244" max="10244" width="0.7109375" style="2" customWidth="1"/>
    <col min="10245" max="10245" width="8.5703125" style="2" bestFit="1" customWidth="1"/>
    <col min="10246" max="10246" width="9.5703125" style="2" customWidth="1"/>
    <col min="10247" max="10247" width="8" style="2" customWidth="1"/>
    <col min="10248" max="10248" width="0.7109375" style="2" customWidth="1"/>
    <col min="10249" max="10249" width="8.5703125" style="2" bestFit="1" customWidth="1"/>
    <col min="10250" max="10250" width="9.42578125" style="2" customWidth="1"/>
    <col min="10251" max="10251" width="8.5703125" style="2" customWidth="1"/>
    <col min="10252" max="10252" width="0.7109375" style="2" customWidth="1"/>
    <col min="10253" max="10253" width="10.7109375" style="2" bestFit="1" customWidth="1"/>
    <col min="10254" max="10254" width="9.5703125" style="2" customWidth="1"/>
    <col min="10255" max="10255" width="7.7109375" style="2" customWidth="1"/>
    <col min="10256" max="10256" width="0.7109375" style="2" customWidth="1"/>
    <col min="10257" max="10496" width="9.7109375" style="2"/>
    <col min="10497" max="10497" width="22.7109375" style="2" customWidth="1"/>
    <col min="10498" max="10498" width="14.85546875" style="2" customWidth="1"/>
    <col min="10499" max="10499" width="10.5703125" style="2" bestFit="1" customWidth="1"/>
    <col min="10500" max="10500" width="0.7109375" style="2" customWidth="1"/>
    <col min="10501" max="10501" width="8.5703125" style="2" bestFit="1" customWidth="1"/>
    <col min="10502" max="10502" width="9.5703125" style="2" customWidth="1"/>
    <col min="10503" max="10503" width="8" style="2" customWidth="1"/>
    <col min="10504" max="10504" width="0.7109375" style="2" customWidth="1"/>
    <col min="10505" max="10505" width="8.5703125" style="2" bestFit="1" customWidth="1"/>
    <col min="10506" max="10506" width="9.42578125" style="2" customWidth="1"/>
    <col min="10507" max="10507" width="8.5703125" style="2" customWidth="1"/>
    <col min="10508" max="10508" width="0.7109375" style="2" customWidth="1"/>
    <col min="10509" max="10509" width="10.7109375" style="2" bestFit="1" customWidth="1"/>
    <col min="10510" max="10510" width="9.5703125" style="2" customWidth="1"/>
    <col min="10511" max="10511" width="7.7109375" style="2" customWidth="1"/>
    <col min="10512" max="10512" width="0.7109375" style="2" customWidth="1"/>
    <col min="10513" max="10752" width="9.7109375" style="2"/>
    <col min="10753" max="10753" width="22.7109375" style="2" customWidth="1"/>
    <col min="10754" max="10754" width="14.85546875" style="2" customWidth="1"/>
    <col min="10755" max="10755" width="10.5703125" style="2" bestFit="1" customWidth="1"/>
    <col min="10756" max="10756" width="0.7109375" style="2" customWidth="1"/>
    <col min="10757" max="10757" width="8.5703125" style="2" bestFit="1" customWidth="1"/>
    <col min="10758" max="10758" width="9.5703125" style="2" customWidth="1"/>
    <col min="10759" max="10759" width="8" style="2" customWidth="1"/>
    <col min="10760" max="10760" width="0.7109375" style="2" customWidth="1"/>
    <col min="10761" max="10761" width="8.5703125" style="2" bestFit="1" customWidth="1"/>
    <col min="10762" max="10762" width="9.42578125" style="2" customWidth="1"/>
    <col min="10763" max="10763" width="8.5703125" style="2" customWidth="1"/>
    <col min="10764" max="10764" width="0.7109375" style="2" customWidth="1"/>
    <col min="10765" max="10765" width="10.7109375" style="2" bestFit="1" customWidth="1"/>
    <col min="10766" max="10766" width="9.5703125" style="2" customWidth="1"/>
    <col min="10767" max="10767" width="7.7109375" style="2" customWidth="1"/>
    <col min="10768" max="10768" width="0.7109375" style="2" customWidth="1"/>
    <col min="10769" max="11008" width="9.7109375" style="2"/>
    <col min="11009" max="11009" width="22.7109375" style="2" customWidth="1"/>
    <col min="11010" max="11010" width="14.85546875" style="2" customWidth="1"/>
    <col min="11011" max="11011" width="10.5703125" style="2" bestFit="1" customWidth="1"/>
    <col min="11012" max="11012" width="0.7109375" style="2" customWidth="1"/>
    <col min="11013" max="11013" width="8.5703125" style="2" bestFit="1" customWidth="1"/>
    <col min="11014" max="11014" width="9.5703125" style="2" customWidth="1"/>
    <col min="11015" max="11015" width="8" style="2" customWidth="1"/>
    <col min="11016" max="11016" width="0.7109375" style="2" customWidth="1"/>
    <col min="11017" max="11017" width="8.5703125" style="2" bestFit="1" customWidth="1"/>
    <col min="11018" max="11018" width="9.42578125" style="2" customWidth="1"/>
    <col min="11019" max="11019" width="8.5703125" style="2" customWidth="1"/>
    <col min="11020" max="11020" width="0.7109375" style="2" customWidth="1"/>
    <col min="11021" max="11021" width="10.7109375" style="2" bestFit="1" customWidth="1"/>
    <col min="11022" max="11022" width="9.5703125" style="2" customWidth="1"/>
    <col min="11023" max="11023" width="7.7109375" style="2" customWidth="1"/>
    <col min="11024" max="11024" width="0.7109375" style="2" customWidth="1"/>
    <col min="11025" max="11264" width="9.7109375" style="2"/>
    <col min="11265" max="11265" width="22.7109375" style="2" customWidth="1"/>
    <col min="11266" max="11266" width="14.85546875" style="2" customWidth="1"/>
    <col min="11267" max="11267" width="10.5703125" style="2" bestFit="1" customWidth="1"/>
    <col min="11268" max="11268" width="0.7109375" style="2" customWidth="1"/>
    <col min="11269" max="11269" width="8.5703125" style="2" bestFit="1" customWidth="1"/>
    <col min="11270" max="11270" width="9.5703125" style="2" customWidth="1"/>
    <col min="11271" max="11271" width="8" style="2" customWidth="1"/>
    <col min="11272" max="11272" width="0.7109375" style="2" customWidth="1"/>
    <col min="11273" max="11273" width="8.5703125" style="2" bestFit="1" customWidth="1"/>
    <col min="11274" max="11274" width="9.42578125" style="2" customWidth="1"/>
    <col min="11275" max="11275" width="8.5703125" style="2" customWidth="1"/>
    <col min="11276" max="11276" width="0.7109375" style="2" customWidth="1"/>
    <col min="11277" max="11277" width="10.7109375" style="2" bestFit="1" customWidth="1"/>
    <col min="11278" max="11278" width="9.5703125" style="2" customWidth="1"/>
    <col min="11279" max="11279" width="7.7109375" style="2" customWidth="1"/>
    <col min="11280" max="11280" width="0.7109375" style="2" customWidth="1"/>
    <col min="11281" max="11520" width="9.7109375" style="2"/>
    <col min="11521" max="11521" width="22.7109375" style="2" customWidth="1"/>
    <col min="11522" max="11522" width="14.85546875" style="2" customWidth="1"/>
    <col min="11523" max="11523" width="10.5703125" style="2" bestFit="1" customWidth="1"/>
    <col min="11524" max="11524" width="0.7109375" style="2" customWidth="1"/>
    <col min="11525" max="11525" width="8.5703125" style="2" bestFit="1" customWidth="1"/>
    <col min="11526" max="11526" width="9.5703125" style="2" customWidth="1"/>
    <col min="11527" max="11527" width="8" style="2" customWidth="1"/>
    <col min="11528" max="11528" width="0.7109375" style="2" customWidth="1"/>
    <col min="11529" max="11529" width="8.5703125" style="2" bestFit="1" customWidth="1"/>
    <col min="11530" max="11530" width="9.42578125" style="2" customWidth="1"/>
    <col min="11531" max="11531" width="8.5703125" style="2" customWidth="1"/>
    <col min="11532" max="11532" width="0.7109375" style="2" customWidth="1"/>
    <col min="11533" max="11533" width="10.7109375" style="2" bestFit="1" customWidth="1"/>
    <col min="11534" max="11534" width="9.5703125" style="2" customWidth="1"/>
    <col min="11535" max="11535" width="7.7109375" style="2" customWidth="1"/>
    <col min="11536" max="11536" width="0.7109375" style="2" customWidth="1"/>
    <col min="11537" max="11776" width="9.7109375" style="2"/>
    <col min="11777" max="11777" width="22.7109375" style="2" customWidth="1"/>
    <col min="11778" max="11778" width="14.85546875" style="2" customWidth="1"/>
    <col min="11779" max="11779" width="10.5703125" style="2" bestFit="1" customWidth="1"/>
    <col min="11780" max="11780" width="0.7109375" style="2" customWidth="1"/>
    <col min="11781" max="11781" width="8.5703125" style="2" bestFit="1" customWidth="1"/>
    <col min="11782" max="11782" width="9.5703125" style="2" customWidth="1"/>
    <col min="11783" max="11783" width="8" style="2" customWidth="1"/>
    <col min="11784" max="11784" width="0.7109375" style="2" customWidth="1"/>
    <col min="11785" max="11785" width="8.5703125" style="2" bestFit="1" customWidth="1"/>
    <col min="11786" max="11786" width="9.42578125" style="2" customWidth="1"/>
    <col min="11787" max="11787" width="8.5703125" style="2" customWidth="1"/>
    <col min="11788" max="11788" width="0.7109375" style="2" customWidth="1"/>
    <col min="11789" max="11789" width="10.7109375" style="2" bestFit="1" customWidth="1"/>
    <col min="11790" max="11790" width="9.5703125" style="2" customWidth="1"/>
    <col min="11791" max="11791" width="7.7109375" style="2" customWidth="1"/>
    <col min="11792" max="11792" width="0.7109375" style="2" customWidth="1"/>
    <col min="11793" max="12032" width="9.7109375" style="2"/>
    <col min="12033" max="12033" width="22.7109375" style="2" customWidth="1"/>
    <col min="12034" max="12034" width="14.85546875" style="2" customWidth="1"/>
    <col min="12035" max="12035" width="10.5703125" style="2" bestFit="1" customWidth="1"/>
    <col min="12036" max="12036" width="0.7109375" style="2" customWidth="1"/>
    <col min="12037" max="12037" width="8.5703125" style="2" bestFit="1" customWidth="1"/>
    <col min="12038" max="12038" width="9.5703125" style="2" customWidth="1"/>
    <col min="12039" max="12039" width="8" style="2" customWidth="1"/>
    <col min="12040" max="12040" width="0.7109375" style="2" customWidth="1"/>
    <col min="12041" max="12041" width="8.5703125" style="2" bestFit="1" customWidth="1"/>
    <col min="12042" max="12042" width="9.42578125" style="2" customWidth="1"/>
    <col min="12043" max="12043" width="8.5703125" style="2" customWidth="1"/>
    <col min="12044" max="12044" width="0.7109375" style="2" customWidth="1"/>
    <col min="12045" max="12045" width="10.7109375" style="2" bestFit="1" customWidth="1"/>
    <col min="12046" max="12046" width="9.5703125" style="2" customWidth="1"/>
    <col min="12047" max="12047" width="7.7109375" style="2" customWidth="1"/>
    <col min="12048" max="12048" width="0.7109375" style="2" customWidth="1"/>
    <col min="12049" max="12288" width="9.7109375" style="2"/>
    <col min="12289" max="12289" width="22.7109375" style="2" customWidth="1"/>
    <col min="12290" max="12290" width="14.85546875" style="2" customWidth="1"/>
    <col min="12291" max="12291" width="10.5703125" style="2" bestFit="1" customWidth="1"/>
    <col min="12292" max="12292" width="0.7109375" style="2" customWidth="1"/>
    <col min="12293" max="12293" width="8.5703125" style="2" bestFit="1" customWidth="1"/>
    <col min="12294" max="12294" width="9.5703125" style="2" customWidth="1"/>
    <col min="12295" max="12295" width="8" style="2" customWidth="1"/>
    <col min="12296" max="12296" width="0.7109375" style="2" customWidth="1"/>
    <col min="12297" max="12297" width="8.5703125" style="2" bestFit="1" customWidth="1"/>
    <col min="12298" max="12298" width="9.42578125" style="2" customWidth="1"/>
    <col min="12299" max="12299" width="8.5703125" style="2" customWidth="1"/>
    <col min="12300" max="12300" width="0.7109375" style="2" customWidth="1"/>
    <col min="12301" max="12301" width="10.7109375" style="2" bestFit="1" customWidth="1"/>
    <col min="12302" max="12302" width="9.5703125" style="2" customWidth="1"/>
    <col min="12303" max="12303" width="7.7109375" style="2" customWidth="1"/>
    <col min="12304" max="12304" width="0.7109375" style="2" customWidth="1"/>
    <col min="12305" max="12544" width="9.7109375" style="2"/>
    <col min="12545" max="12545" width="22.7109375" style="2" customWidth="1"/>
    <col min="12546" max="12546" width="14.85546875" style="2" customWidth="1"/>
    <col min="12547" max="12547" width="10.5703125" style="2" bestFit="1" customWidth="1"/>
    <col min="12548" max="12548" width="0.7109375" style="2" customWidth="1"/>
    <col min="12549" max="12549" width="8.5703125" style="2" bestFit="1" customWidth="1"/>
    <col min="12550" max="12550" width="9.5703125" style="2" customWidth="1"/>
    <col min="12551" max="12551" width="8" style="2" customWidth="1"/>
    <col min="12552" max="12552" width="0.7109375" style="2" customWidth="1"/>
    <col min="12553" max="12553" width="8.5703125" style="2" bestFit="1" customWidth="1"/>
    <col min="12554" max="12554" width="9.42578125" style="2" customWidth="1"/>
    <col min="12555" max="12555" width="8.5703125" style="2" customWidth="1"/>
    <col min="12556" max="12556" width="0.7109375" style="2" customWidth="1"/>
    <col min="12557" max="12557" width="10.7109375" style="2" bestFit="1" customWidth="1"/>
    <col min="12558" max="12558" width="9.5703125" style="2" customWidth="1"/>
    <col min="12559" max="12559" width="7.7109375" style="2" customWidth="1"/>
    <col min="12560" max="12560" width="0.7109375" style="2" customWidth="1"/>
    <col min="12561" max="12800" width="9.7109375" style="2"/>
    <col min="12801" max="12801" width="22.7109375" style="2" customWidth="1"/>
    <col min="12802" max="12802" width="14.85546875" style="2" customWidth="1"/>
    <col min="12803" max="12803" width="10.5703125" style="2" bestFit="1" customWidth="1"/>
    <col min="12804" max="12804" width="0.7109375" style="2" customWidth="1"/>
    <col min="12805" max="12805" width="8.5703125" style="2" bestFit="1" customWidth="1"/>
    <col min="12806" max="12806" width="9.5703125" style="2" customWidth="1"/>
    <col min="12807" max="12807" width="8" style="2" customWidth="1"/>
    <col min="12808" max="12808" width="0.7109375" style="2" customWidth="1"/>
    <col min="12809" max="12809" width="8.5703125" style="2" bestFit="1" customWidth="1"/>
    <col min="12810" max="12810" width="9.42578125" style="2" customWidth="1"/>
    <col min="12811" max="12811" width="8.5703125" style="2" customWidth="1"/>
    <col min="12812" max="12812" width="0.7109375" style="2" customWidth="1"/>
    <col min="12813" max="12813" width="10.7109375" style="2" bestFit="1" customWidth="1"/>
    <col min="12814" max="12814" width="9.5703125" style="2" customWidth="1"/>
    <col min="12815" max="12815" width="7.7109375" style="2" customWidth="1"/>
    <col min="12816" max="12816" width="0.7109375" style="2" customWidth="1"/>
    <col min="12817" max="13056" width="9.7109375" style="2"/>
    <col min="13057" max="13057" width="22.7109375" style="2" customWidth="1"/>
    <col min="13058" max="13058" width="14.85546875" style="2" customWidth="1"/>
    <col min="13059" max="13059" width="10.5703125" style="2" bestFit="1" customWidth="1"/>
    <col min="13060" max="13060" width="0.7109375" style="2" customWidth="1"/>
    <col min="13061" max="13061" width="8.5703125" style="2" bestFit="1" customWidth="1"/>
    <col min="13062" max="13062" width="9.5703125" style="2" customWidth="1"/>
    <col min="13063" max="13063" width="8" style="2" customWidth="1"/>
    <col min="13064" max="13064" width="0.7109375" style="2" customWidth="1"/>
    <col min="13065" max="13065" width="8.5703125" style="2" bestFit="1" customWidth="1"/>
    <col min="13066" max="13066" width="9.42578125" style="2" customWidth="1"/>
    <col min="13067" max="13067" width="8.5703125" style="2" customWidth="1"/>
    <col min="13068" max="13068" width="0.7109375" style="2" customWidth="1"/>
    <col min="13069" max="13069" width="10.7109375" style="2" bestFit="1" customWidth="1"/>
    <col min="13070" max="13070" width="9.5703125" style="2" customWidth="1"/>
    <col min="13071" max="13071" width="7.7109375" style="2" customWidth="1"/>
    <col min="13072" max="13072" width="0.7109375" style="2" customWidth="1"/>
    <col min="13073" max="13312" width="9.7109375" style="2"/>
    <col min="13313" max="13313" width="22.7109375" style="2" customWidth="1"/>
    <col min="13314" max="13314" width="14.85546875" style="2" customWidth="1"/>
    <col min="13315" max="13315" width="10.5703125" style="2" bestFit="1" customWidth="1"/>
    <col min="13316" max="13316" width="0.7109375" style="2" customWidth="1"/>
    <col min="13317" max="13317" width="8.5703125" style="2" bestFit="1" customWidth="1"/>
    <col min="13318" max="13318" width="9.5703125" style="2" customWidth="1"/>
    <col min="13319" max="13319" width="8" style="2" customWidth="1"/>
    <col min="13320" max="13320" width="0.7109375" style="2" customWidth="1"/>
    <col min="13321" max="13321" width="8.5703125" style="2" bestFit="1" customWidth="1"/>
    <col min="13322" max="13322" width="9.42578125" style="2" customWidth="1"/>
    <col min="13323" max="13323" width="8.5703125" style="2" customWidth="1"/>
    <col min="13324" max="13324" width="0.7109375" style="2" customWidth="1"/>
    <col min="13325" max="13325" width="10.7109375" style="2" bestFit="1" customWidth="1"/>
    <col min="13326" max="13326" width="9.5703125" style="2" customWidth="1"/>
    <col min="13327" max="13327" width="7.7109375" style="2" customWidth="1"/>
    <col min="13328" max="13328" width="0.7109375" style="2" customWidth="1"/>
    <col min="13329" max="13568" width="9.7109375" style="2"/>
    <col min="13569" max="13569" width="22.7109375" style="2" customWidth="1"/>
    <col min="13570" max="13570" width="14.85546875" style="2" customWidth="1"/>
    <col min="13571" max="13571" width="10.5703125" style="2" bestFit="1" customWidth="1"/>
    <col min="13572" max="13572" width="0.7109375" style="2" customWidth="1"/>
    <col min="13573" max="13573" width="8.5703125" style="2" bestFit="1" customWidth="1"/>
    <col min="13574" max="13574" width="9.5703125" style="2" customWidth="1"/>
    <col min="13575" max="13575" width="8" style="2" customWidth="1"/>
    <col min="13576" max="13576" width="0.7109375" style="2" customWidth="1"/>
    <col min="13577" max="13577" width="8.5703125" style="2" bestFit="1" customWidth="1"/>
    <col min="13578" max="13578" width="9.42578125" style="2" customWidth="1"/>
    <col min="13579" max="13579" width="8.5703125" style="2" customWidth="1"/>
    <col min="13580" max="13580" width="0.7109375" style="2" customWidth="1"/>
    <col min="13581" max="13581" width="10.7109375" style="2" bestFit="1" customWidth="1"/>
    <col min="13582" max="13582" width="9.5703125" style="2" customWidth="1"/>
    <col min="13583" max="13583" width="7.7109375" style="2" customWidth="1"/>
    <col min="13584" max="13584" width="0.7109375" style="2" customWidth="1"/>
    <col min="13585" max="13824" width="9.7109375" style="2"/>
    <col min="13825" max="13825" width="22.7109375" style="2" customWidth="1"/>
    <col min="13826" max="13826" width="14.85546875" style="2" customWidth="1"/>
    <col min="13827" max="13827" width="10.5703125" style="2" bestFit="1" customWidth="1"/>
    <col min="13828" max="13828" width="0.7109375" style="2" customWidth="1"/>
    <col min="13829" max="13829" width="8.5703125" style="2" bestFit="1" customWidth="1"/>
    <col min="13830" max="13830" width="9.5703125" style="2" customWidth="1"/>
    <col min="13831" max="13831" width="8" style="2" customWidth="1"/>
    <col min="13832" max="13832" width="0.7109375" style="2" customWidth="1"/>
    <col min="13833" max="13833" width="8.5703125" style="2" bestFit="1" customWidth="1"/>
    <col min="13834" max="13834" width="9.42578125" style="2" customWidth="1"/>
    <col min="13835" max="13835" width="8.5703125" style="2" customWidth="1"/>
    <col min="13836" max="13836" width="0.7109375" style="2" customWidth="1"/>
    <col min="13837" max="13837" width="10.7109375" style="2" bestFit="1" customWidth="1"/>
    <col min="13838" max="13838" width="9.5703125" style="2" customWidth="1"/>
    <col min="13839" max="13839" width="7.7109375" style="2" customWidth="1"/>
    <col min="13840" max="13840" width="0.7109375" style="2" customWidth="1"/>
    <col min="13841" max="14080" width="9.7109375" style="2"/>
    <col min="14081" max="14081" width="22.7109375" style="2" customWidth="1"/>
    <col min="14082" max="14082" width="14.85546875" style="2" customWidth="1"/>
    <col min="14083" max="14083" width="10.5703125" style="2" bestFit="1" customWidth="1"/>
    <col min="14084" max="14084" width="0.7109375" style="2" customWidth="1"/>
    <col min="14085" max="14085" width="8.5703125" style="2" bestFit="1" customWidth="1"/>
    <col min="14086" max="14086" width="9.5703125" style="2" customWidth="1"/>
    <col min="14087" max="14087" width="8" style="2" customWidth="1"/>
    <col min="14088" max="14088" width="0.7109375" style="2" customWidth="1"/>
    <col min="14089" max="14089" width="8.5703125" style="2" bestFit="1" customWidth="1"/>
    <col min="14090" max="14090" width="9.42578125" style="2" customWidth="1"/>
    <col min="14091" max="14091" width="8.5703125" style="2" customWidth="1"/>
    <col min="14092" max="14092" width="0.7109375" style="2" customWidth="1"/>
    <col min="14093" max="14093" width="10.7109375" style="2" bestFit="1" customWidth="1"/>
    <col min="14094" max="14094" width="9.5703125" style="2" customWidth="1"/>
    <col min="14095" max="14095" width="7.7109375" style="2" customWidth="1"/>
    <col min="14096" max="14096" width="0.7109375" style="2" customWidth="1"/>
    <col min="14097" max="14336" width="9.7109375" style="2"/>
    <col min="14337" max="14337" width="22.7109375" style="2" customWidth="1"/>
    <col min="14338" max="14338" width="14.85546875" style="2" customWidth="1"/>
    <col min="14339" max="14339" width="10.5703125" style="2" bestFit="1" customWidth="1"/>
    <col min="14340" max="14340" width="0.7109375" style="2" customWidth="1"/>
    <col min="14341" max="14341" width="8.5703125" style="2" bestFit="1" customWidth="1"/>
    <col min="14342" max="14342" width="9.5703125" style="2" customWidth="1"/>
    <col min="14343" max="14343" width="8" style="2" customWidth="1"/>
    <col min="14344" max="14344" width="0.7109375" style="2" customWidth="1"/>
    <col min="14345" max="14345" width="8.5703125" style="2" bestFit="1" customWidth="1"/>
    <col min="14346" max="14346" width="9.42578125" style="2" customWidth="1"/>
    <col min="14347" max="14347" width="8.5703125" style="2" customWidth="1"/>
    <col min="14348" max="14348" width="0.7109375" style="2" customWidth="1"/>
    <col min="14349" max="14349" width="10.7109375" style="2" bestFit="1" customWidth="1"/>
    <col min="14350" max="14350" width="9.5703125" style="2" customWidth="1"/>
    <col min="14351" max="14351" width="7.7109375" style="2" customWidth="1"/>
    <col min="14352" max="14352" width="0.7109375" style="2" customWidth="1"/>
    <col min="14353" max="14592" width="9.7109375" style="2"/>
    <col min="14593" max="14593" width="22.7109375" style="2" customWidth="1"/>
    <col min="14594" max="14594" width="14.85546875" style="2" customWidth="1"/>
    <col min="14595" max="14595" width="10.5703125" style="2" bestFit="1" customWidth="1"/>
    <col min="14596" max="14596" width="0.7109375" style="2" customWidth="1"/>
    <col min="14597" max="14597" width="8.5703125" style="2" bestFit="1" customWidth="1"/>
    <col min="14598" max="14598" width="9.5703125" style="2" customWidth="1"/>
    <col min="14599" max="14599" width="8" style="2" customWidth="1"/>
    <col min="14600" max="14600" width="0.7109375" style="2" customWidth="1"/>
    <col min="14601" max="14601" width="8.5703125" style="2" bestFit="1" customWidth="1"/>
    <col min="14602" max="14602" width="9.42578125" style="2" customWidth="1"/>
    <col min="14603" max="14603" width="8.5703125" style="2" customWidth="1"/>
    <col min="14604" max="14604" width="0.7109375" style="2" customWidth="1"/>
    <col min="14605" max="14605" width="10.7109375" style="2" bestFit="1" customWidth="1"/>
    <col min="14606" max="14606" width="9.5703125" style="2" customWidth="1"/>
    <col min="14607" max="14607" width="7.7109375" style="2" customWidth="1"/>
    <col min="14608" max="14608" width="0.7109375" style="2" customWidth="1"/>
    <col min="14609" max="14848" width="9.7109375" style="2"/>
    <col min="14849" max="14849" width="22.7109375" style="2" customWidth="1"/>
    <col min="14850" max="14850" width="14.85546875" style="2" customWidth="1"/>
    <col min="14851" max="14851" width="10.5703125" style="2" bestFit="1" customWidth="1"/>
    <col min="14852" max="14852" width="0.7109375" style="2" customWidth="1"/>
    <col min="14853" max="14853" width="8.5703125" style="2" bestFit="1" customWidth="1"/>
    <col min="14854" max="14854" width="9.5703125" style="2" customWidth="1"/>
    <col min="14855" max="14855" width="8" style="2" customWidth="1"/>
    <col min="14856" max="14856" width="0.7109375" style="2" customWidth="1"/>
    <col min="14857" max="14857" width="8.5703125" style="2" bestFit="1" customWidth="1"/>
    <col min="14858" max="14858" width="9.42578125" style="2" customWidth="1"/>
    <col min="14859" max="14859" width="8.5703125" style="2" customWidth="1"/>
    <col min="14860" max="14860" width="0.7109375" style="2" customWidth="1"/>
    <col min="14861" max="14861" width="10.7109375" style="2" bestFit="1" customWidth="1"/>
    <col min="14862" max="14862" width="9.5703125" style="2" customWidth="1"/>
    <col min="14863" max="14863" width="7.7109375" style="2" customWidth="1"/>
    <col min="14864" max="14864" width="0.7109375" style="2" customWidth="1"/>
    <col min="14865" max="15104" width="9.7109375" style="2"/>
    <col min="15105" max="15105" width="22.7109375" style="2" customWidth="1"/>
    <col min="15106" max="15106" width="14.85546875" style="2" customWidth="1"/>
    <col min="15107" max="15107" width="10.5703125" style="2" bestFit="1" customWidth="1"/>
    <col min="15108" max="15108" width="0.7109375" style="2" customWidth="1"/>
    <col min="15109" max="15109" width="8.5703125" style="2" bestFit="1" customWidth="1"/>
    <col min="15110" max="15110" width="9.5703125" style="2" customWidth="1"/>
    <col min="15111" max="15111" width="8" style="2" customWidth="1"/>
    <col min="15112" max="15112" width="0.7109375" style="2" customWidth="1"/>
    <col min="15113" max="15113" width="8.5703125" style="2" bestFit="1" customWidth="1"/>
    <col min="15114" max="15114" width="9.42578125" style="2" customWidth="1"/>
    <col min="15115" max="15115" width="8.5703125" style="2" customWidth="1"/>
    <col min="15116" max="15116" width="0.7109375" style="2" customWidth="1"/>
    <col min="15117" max="15117" width="10.7109375" style="2" bestFit="1" customWidth="1"/>
    <col min="15118" max="15118" width="9.5703125" style="2" customWidth="1"/>
    <col min="15119" max="15119" width="7.7109375" style="2" customWidth="1"/>
    <col min="15120" max="15120" width="0.7109375" style="2" customWidth="1"/>
    <col min="15121" max="15360" width="9.7109375" style="2"/>
    <col min="15361" max="15361" width="22.7109375" style="2" customWidth="1"/>
    <col min="15362" max="15362" width="14.85546875" style="2" customWidth="1"/>
    <col min="15363" max="15363" width="10.5703125" style="2" bestFit="1" customWidth="1"/>
    <col min="15364" max="15364" width="0.7109375" style="2" customWidth="1"/>
    <col min="15365" max="15365" width="8.5703125" style="2" bestFit="1" customWidth="1"/>
    <col min="15366" max="15366" width="9.5703125" style="2" customWidth="1"/>
    <col min="15367" max="15367" width="8" style="2" customWidth="1"/>
    <col min="15368" max="15368" width="0.7109375" style="2" customWidth="1"/>
    <col min="15369" max="15369" width="8.5703125" style="2" bestFit="1" customWidth="1"/>
    <col min="15370" max="15370" width="9.42578125" style="2" customWidth="1"/>
    <col min="15371" max="15371" width="8.5703125" style="2" customWidth="1"/>
    <col min="15372" max="15372" width="0.7109375" style="2" customWidth="1"/>
    <col min="15373" max="15373" width="10.7109375" style="2" bestFit="1" customWidth="1"/>
    <col min="15374" max="15374" width="9.5703125" style="2" customWidth="1"/>
    <col min="15375" max="15375" width="7.7109375" style="2" customWidth="1"/>
    <col min="15376" max="15376" width="0.7109375" style="2" customWidth="1"/>
    <col min="15377" max="15616" width="9.7109375" style="2"/>
    <col min="15617" max="15617" width="22.7109375" style="2" customWidth="1"/>
    <col min="15618" max="15618" width="14.85546875" style="2" customWidth="1"/>
    <col min="15619" max="15619" width="10.5703125" style="2" bestFit="1" customWidth="1"/>
    <col min="15620" max="15620" width="0.7109375" style="2" customWidth="1"/>
    <col min="15621" max="15621" width="8.5703125" style="2" bestFit="1" customWidth="1"/>
    <col min="15622" max="15622" width="9.5703125" style="2" customWidth="1"/>
    <col min="15623" max="15623" width="8" style="2" customWidth="1"/>
    <col min="15624" max="15624" width="0.7109375" style="2" customWidth="1"/>
    <col min="15625" max="15625" width="8.5703125" style="2" bestFit="1" customWidth="1"/>
    <col min="15626" max="15626" width="9.42578125" style="2" customWidth="1"/>
    <col min="15627" max="15627" width="8.5703125" style="2" customWidth="1"/>
    <col min="15628" max="15628" width="0.7109375" style="2" customWidth="1"/>
    <col min="15629" max="15629" width="10.7109375" style="2" bestFit="1" customWidth="1"/>
    <col min="15630" max="15630" width="9.5703125" style="2" customWidth="1"/>
    <col min="15631" max="15631" width="7.7109375" style="2" customWidth="1"/>
    <col min="15632" max="15632" width="0.7109375" style="2" customWidth="1"/>
    <col min="15633" max="15872" width="9.7109375" style="2"/>
    <col min="15873" max="15873" width="22.7109375" style="2" customWidth="1"/>
    <col min="15874" max="15874" width="14.85546875" style="2" customWidth="1"/>
    <col min="15875" max="15875" width="10.5703125" style="2" bestFit="1" customWidth="1"/>
    <col min="15876" max="15876" width="0.7109375" style="2" customWidth="1"/>
    <col min="15877" max="15877" width="8.5703125" style="2" bestFit="1" customWidth="1"/>
    <col min="15878" max="15878" width="9.5703125" style="2" customWidth="1"/>
    <col min="15879" max="15879" width="8" style="2" customWidth="1"/>
    <col min="15880" max="15880" width="0.7109375" style="2" customWidth="1"/>
    <col min="15881" max="15881" width="8.5703125" style="2" bestFit="1" customWidth="1"/>
    <col min="15882" max="15882" width="9.42578125" style="2" customWidth="1"/>
    <col min="15883" max="15883" width="8.5703125" style="2" customWidth="1"/>
    <col min="15884" max="15884" width="0.7109375" style="2" customWidth="1"/>
    <col min="15885" max="15885" width="10.7109375" style="2" bestFit="1" customWidth="1"/>
    <col min="15886" max="15886" width="9.5703125" style="2" customWidth="1"/>
    <col min="15887" max="15887" width="7.7109375" style="2" customWidth="1"/>
    <col min="15888" max="15888" width="0.7109375" style="2" customWidth="1"/>
    <col min="15889" max="16128" width="9.7109375" style="2"/>
    <col min="16129" max="16129" width="22.7109375" style="2" customWidth="1"/>
    <col min="16130" max="16130" width="14.85546875" style="2" customWidth="1"/>
    <col min="16131" max="16131" width="10.5703125" style="2" bestFit="1" customWidth="1"/>
    <col min="16132" max="16132" width="0.7109375" style="2" customWidth="1"/>
    <col min="16133" max="16133" width="8.5703125" style="2" bestFit="1" customWidth="1"/>
    <col min="16134" max="16134" width="9.5703125" style="2" customWidth="1"/>
    <col min="16135" max="16135" width="8" style="2" customWidth="1"/>
    <col min="16136" max="16136" width="0.7109375" style="2" customWidth="1"/>
    <col min="16137" max="16137" width="8.5703125" style="2" bestFit="1" customWidth="1"/>
    <col min="16138" max="16138" width="9.42578125" style="2" customWidth="1"/>
    <col min="16139" max="16139" width="8.5703125" style="2" customWidth="1"/>
    <col min="16140" max="16140" width="0.7109375" style="2" customWidth="1"/>
    <col min="16141" max="16141" width="10.7109375" style="2" bestFit="1" customWidth="1"/>
    <col min="16142" max="16142" width="9.5703125" style="2" customWidth="1"/>
    <col min="16143" max="16143" width="7.7109375" style="2" customWidth="1"/>
    <col min="16144" max="16144" width="0.7109375" style="2" customWidth="1"/>
    <col min="16145" max="16384" width="9.7109375" style="2"/>
  </cols>
  <sheetData>
    <row r="1" spans="1:36" ht="15.75" x14ac:dyDescent="0.25">
      <c r="A1" s="1" t="s">
        <v>49</v>
      </c>
    </row>
    <row r="2" spans="1:36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6" ht="12.75" x14ac:dyDescent="0.2">
      <c r="M3" s="4"/>
    </row>
    <row r="4" spans="1:36" s="5" customFormat="1" x14ac:dyDescent="0.2">
      <c r="C4" s="6">
        <v>2020</v>
      </c>
      <c r="E4" s="6">
        <v>2021</v>
      </c>
      <c r="F4" s="7" t="s">
        <v>1</v>
      </c>
      <c r="G4" s="2"/>
      <c r="I4" s="8">
        <v>2022</v>
      </c>
      <c r="J4" s="7" t="s">
        <v>1</v>
      </c>
      <c r="K4" s="8"/>
      <c r="M4" s="8">
        <v>2023</v>
      </c>
      <c r="N4" s="9" t="s">
        <v>1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</row>
    <row r="5" spans="1:36" s="5" customFormat="1" x14ac:dyDescent="0.2">
      <c r="A5" s="10" t="s">
        <v>2</v>
      </c>
      <c r="C5" s="5" t="s">
        <v>0</v>
      </c>
      <c r="D5" s="2"/>
      <c r="E5" s="5" t="s">
        <v>0</v>
      </c>
      <c r="F5" s="6" t="s">
        <v>3</v>
      </c>
      <c r="G5" s="6" t="s">
        <v>4</v>
      </c>
      <c r="H5" s="2"/>
      <c r="I5" s="8"/>
      <c r="J5" s="8" t="s">
        <v>3</v>
      </c>
      <c r="K5" s="8" t="s">
        <v>4</v>
      </c>
      <c r="N5" s="5" t="s">
        <v>3</v>
      </c>
      <c r="O5" s="5" t="s">
        <v>5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</row>
    <row r="7" spans="1:36" s="11" customFormat="1" x14ac:dyDescent="0.2">
      <c r="A7" s="11" t="s">
        <v>6</v>
      </c>
      <c r="B7" s="11" t="s">
        <v>7</v>
      </c>
      <c r="C7" s="12">
        <v>262206</v>
      </c>
      <c r="D7" s="13"/>
      <c r="E7" s="12">
        <v>259380</v>
      </c>
      <c r="F7" s="12">
        <v>-2826</v>
      </c>
      <c r="G7" s="14">
        <v>-1.0777744301258168</v>
      </c>
      <c r="H7" s="13"/>
      <c r="I7" s="12">
        <v>266262</v>
      </c>
      <c r="J7" s="12">
        <v>6879</v>
      </c>
      <c r="K7" s="14">
        <v>2.6524687621683931</v>
      </c>
      <c r="L7" s="15"/>
      <c r="M7" s="12">
        <v>278259</v>
      </c>
      <c r="N7" s="12">
        <v>12000</v>
      </c>
      <c r="O7" s="14">
        <v>4.5064804834354257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36" x14ac:dyDescent="0.2">
      <c r="A8" s="2" t="s">
        <v>8</v>
      </c>
      <c r="B8" s="2" t="s">
        <v>9</v>
      </c>
      <c r="C8" s="16">
        <v>223032</v>
      </c>
      <c r="D8" s="13"/>
      <c r="E8" s="16">
        <v>218490</v>
      </c>
      <c r="F8" s="17">
        <v>-4539</v>
      </c>
      <c r="G8" s="18">
        <v>-2.0355914648636291</v>
      </c>
      <c r="H8" s="13"/>
      <c r="I8" s="17">
        <v>223494</v>
      </c>
      <c r="J8" s="17">
        <v>5001</v>
      </c>
      <c r="K8" s="19">
        <v>2.2893391489809649</v>
      </c>
      <c r="L8" s="13"/>
      <c r="M8" s="17">
        <v>234147</v>
      </c>
      <c r="N8" s="17">
        <v>10653</v>
      </c>
      <c r="O8" s="19">
        <v>4.7670396835695081</v>
      </c>
    </row>
    <row r="9" spans="1:36" x14ac:dyDescent="0.2">
      <c r="B9" s="20" t="s">
        <v>10</v>
      </c>
      <c r="C9" s="16">
        <v>39177</v>
      </c>
      <c r="D9" s="13"/>
      <c r="E9" s="16">
        <v>40890</v>
      </c>
      <c r="F9" s="17">
        <v>1713</v>
      </c>
      <c r="G9" s="18">
        <v>4.3751276291607102</v>
      </c>
      <c r="H9" s="13"/>
      <c r="I9" s="17">
        <v>42768</v>
      </c>
      <c r="J9" s="17">
        <v>1878</v>
      </c>
      <c r="K9" s="19">
        <v>4.5928099779897282</v>
      </c>
      <c r="L9" s="13"/>
      <c r="M9" s="17">
        <v>44112</v>
      </c>
      <c r="N9" s="17">
        <v>1344</v>
      </c>
      <c r="O9" s="19">
        <v>3.1448746726524508</v>
      </c>
    </row>
    <row r="10" spans="1:36" x14ac:dyDescent="0.2">
      <c r="C10" s="17"/>
      <c r="D10" s="13"/>
      <c r="E10" s="17"/>
      <c r="F10" s="17"/>
      <c r="G10" s="18"/>
      <c r="H10" s="13"/>
      <c r="I10" s="13"/>
      <c r="J10" s="13"/>
      <c r="K10" s="21"/>
      <c r="L10" s="13"/>
      <c r="M10" s="13"/>
      <c r="N10" s="13"/>
      <c r="O10" s="18"/>
    </row>
    <row r="11" spans="1:36" s="11" customFormat="1" x14ac:dyDescent="0.2">
      <c r="A11" s="11" t="s">
        <v>11</v>
      </c>
      <c r="B11" s="11" t="s">
        <v>7</v>
      </c>
      <c r="C11" s="12">
        <v>132195</v>
      </c>
      <c r="D11" s="13"/>
      <c r="E11" s="12">
        <v>136101</v>
      </c>
      <c r="F11" s="12">
        <v>3906</v>
      </c>
      <c r="G11" s="14">
        <v>2.9547036218947622</v>
      </c>
      <c r="H11" s="13"/>
      <c r="I11" s="12">
        <v>133149</v>
      </c>
      <c r="J11" s="12">
        <v>-2952</v>
      </c>
      <c r="K11" s="14">
        <v>-2.1696962572188507</v>
      </c>
      <c r="L11" s="15"/>
      <c r="M11" s="12">
        <v>134784</v>
      </c>
      <c r="N11" s="12">
        <v>1635</v>
      </c>
      <c r="O11" s="14">
        <v>1.2286986759194587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36" x14ac:dyDescent="0.2">
      <c r="A12" s="2" t="s">
        <v>8</v>
      </c>
      <c r="B12" s="2" t="s">
        <v>9</v>
      </c>
      <c r="C12" s="16">
        <v>113481</v>
      </c>
      <c r="D12" s="13"/>
      <c r="E12" s="16">
        <v>116541</v>
      </c>
      <c r="F12" s="17">
        <v>3060</v>
      </c>
      <c r="G12" s="18">
        <v>2.6964866365294631</v>
      </c>
      <c r="H12" s="13"/>
      <c r="I12" s="17">
        <v>114147</v>
      </c>
      <c r="J12" s="17">
        <v>-2394</v>
      </c>
      <c r="K12" s="19">
        <v>-2.05421268051587</v>
      </c>
      <c r="L12" s="13"/>
      <c r="M12" s="17">
        <v>115395</v>
      </c>
      <c r="N12" s="17">
        <v>1248</v>
      </c>
      <c r="O12" s="19">
        <v>1.0933270256774159</v>
      </c>
    </row>
    <row r="13" spans="1:36" x14ac:dyDescent="0.2">
      <c r="B13" s="20" t="s">
        <v>10</v>
      </c>
      <c r="C13" s="16">
        <v>18714</v>
      </c>
      <c r="D13" s="13"/>
      <c r="E13" s="16">
        <v>19560</v>
      </c>
      <c r="F13" s="17">
        <v>846</v>
      </c>
      <c r="G13" s="18">
        <v>4.5204381512156031</v>
      </c>
      <c r="H13" s="13"/>
      <c r="I13" s="17">
        <v>19002</v>
      </c>
      <c r="J13" s="17">
        <v>-558</v>
      </c>
      <c r="K13" s="19">
        <v>-2.8577271100659476</v>
      </c>
      <c r="L13" s="13"/>
      <c r="M13" s="17">
        <v>19389</v>
      </c>
      <c r="N13" s="17">
        <v>387</v>
      </c>
      <c r="O13" s="19">
        <v>2.0418903273339648</v>
      </c>
    </row>
    <row r="14" spans="1:36" x14ac:dyDescent="0.2">
      <c r="C14" s="17"/>
      <c r="D14" s="13"/>
      <c r="E14" s="17"/>
      <c r="F14" s="17"/>
      <c r="G14" s="18"/>
      <c r="H14" s="13"/>
      <c r="I14" s="13"/>
      <c r="J14" s="13"/>
      <c r="K14" s="21"/>
      <c r="L14" s="13"/>
      <c r="M14" s="13"/>
      <c r="N14" s="13"/>
      <c r="O14" s="18"/>
    </row>
    <row r="15" spans="1:36" s="11" customFormat="1" x14ac:dyDescent="0.2">
      <c r="A15" s="11" t="s">
        <v>12</v>
      </c>
      <c r="B15" s="11" t="s">
        <v>7</v>
      </c>
      <c r="C15" s="12">
        <v>14646</v>
      </c>
      <c r="D15" s="13"/>
      <c r="E15" s="12">
        <v>14184</v>
      </c>
      <c r="F15" s="12">
        <v>-462</v>
      </c>
      <c r="G15" s="14">
        <v>-3.147617096818244</v>
      </c>
      <c r="H15" s="13"/>
      <c r="I15" s="12">
        <v>13998</v>
      </c>
      <c r="J15" s="12">
        <v>-189</v>
      </c>
      <c r="K15" s="14">
        <v>-1.3253436728939021</v>
      </c>
      <c r="L15" s="15"/>
      <c r="M15" s="12">
        <v>14952</v>
      </c>
      <c r="N15" s="12">
        <v>957</v>
      </c>
      <c r="O15" s="14">
        <v>6.830035007501607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2" t="s">
        <v>13</v>
      </c>
      <c r="B16" s="2" t="s">
        <v>9</v>
      </c>
      <c r="C16" s="16">
        <v>11616</v>
      </c>
      <c r="D16" s="13"/>
      <c r="E16" s="16">
        <v>11283</v>
      </c>
      <c r="F16" s="17">
        <v>-333</v>
      </c>
      <c r="G16" s="18">
        <v>-2.8667355371900829</v>
      </c>
      <c r="H16" s="13"/>
      <c r="I16" s="17">
        <v>11133</v>
      </c>
      <c r="J16" s="17">
        <v>-150</v>
      </c>
      <c r="K16" s="19">
        <v>-1.3205707701852345</v>
      </c>
      <c r="L16" s="13"/>
      <c r="M16" s="17">
        <v>11883</v>
      </c>
      <c r="N16" s="17">
        <v>750</v>
      </c>
      <c r="O16" s="19">
        <v>6.7361235854140471</v>
      </c>
    </row>
    <row r="17" spans="1:36" x14ac:dyDescent="0.2">
      <c r="B17" s="20" t="s">
        <v>10</v>
      </c>
      <c r="C17" s="16">
        <v>3030</v>
      </c>
      <c r="D17" s="13"/>
      <c r="E17" s="16">
        <v>2901</v>
      </c>
      <c r="F17" s="17">
        <v>-129</v>
      </c>
      <c r="G17" s="18">
        <v>-4.224422442244224</v>
      </c>
      <c r="H17" s="13"/>
      <c r="I17" s="17">
        <v>2862</v>
      </c>
      <c r="J17" s="17">
        <v>-39</v>
      </c>
      <c r="K17" s="19">
        <v>-1.3439007580978637</v>
      </c>
      <c r="L17" s="13"/>
      <c r="M17" s="17">
        <v>3069</v>
      </c>
      <c r="N17" s="17">
        <v>207</v>
      </c>
      <c r="O17" s="19">
        <v>7.1952497380370239</v>
      </c>
    </row>
    <row r="18" spans="1:36" x14ac:dyDescent="0.2">
      <c r="C18" s="17"/>
      <c r="D18" s="13"/>
      <c r="E18" s="17"/>
      <c r="F18" s="17"/>
      <c r="G18" s="18"/>
      <c r="H18" s="13"/>
      <c r="I18" s="13"/>
      <c r="J18" s="13"/>
      <c r="K18" s="21"/>
      <c r="L18" s="13"/>
      <c r="M18" s="13"/>
      <c r="N18" s="13"/>
      <c r="O18" s="18"/>
    </row>
    <row r="19" spans="1:36" s="11" customFormat="1" x14ac:dyDescent="0.2">
      <c r="A19" s="11" t="s">
        <v>14</v>
      </c>
      <c r="B19" s="11" t="s">
        <v>7</v>
      </c>
      <c r="C19" s="12">
        <v>13488</v>
      </c>
      <c r="D19" s="13"/>
      <c r="E19" s="12">
        <v>14247</v>
      </c>
      <c r="F19" s="12">
        <v>759</v>
      </c>
      <c r="G19" s="14">
        <v>5.6268070279486988</v>
      </c>
      <c r="H19" s="13"/>
      <c r="I19" s="12">
        <v>13314</v>
      </c>
      <c r="J19" s="12">
        <v>-933</v>
      </c>
      <c r="K19" s="14">
        <v>-6.5482874789444132</v>
      </c>
      <c r="L19" s="15"/>
      <c r="M19" s="12">
        <v>13782</v>
      </c>
      <c r="N19" s="12">
        <v>468</v>
      </c>
      <c r="O19" s="14">
        <v>3.5073225685317309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x14ac:dyDescent="0.2">
      <c r="B20" s="2" t="s">
        <v>9</v>
      </c>
      <c r="C20" s="16">
        <v>10716</v>
      </c>
      <c r="D20" s="13"/>
      <c r="E20" s="16">
        <v>11331</v>
      </c>
      <c r="F20" s="17">
        <v>615</v>
      </c>
      <c r="G20" s="18">
        <v>5.7297499066815982</v>
      </c>
      <c r="H20" s="13"/>
      <c r="I20" s="17">
        <v>10491</v>
      </c>
      <c r="J20" s="17">
        <v>-837</v>
      </c>
      <c r="K20" s="19">
        <v>-7.3962930273609881</v>
      </c>
      <c r="L20" s="13"/>
      <c r="M20" s="17">
        <v>11046</v>
      </c>
      <c r="N20" s="17">
        <v>552</v>
      </c>
      <c r="O20" s="19">
        <v>5.2706824247045372</v>
      </c>
    </row>
    <row r="21" spans="1:36" x14ac:dyDescent="0.2">
      <c r="B21" s="20" t="s">
        <v>10</v>
      </c>
      <c r="C21" s="16">
        <v>2772</v>
      </c>
      <c r="D21" s="13"/>
      <c r="E21" s="16">
        <v>2919</v>
      </c>
      <c r="F21" s="17">
        <v>144</v>
      </c>
      <c r="G21" s="18">
        <v>5.2289938694554641</v>
      </c>
      <c r="H21" s="13"/>
      <c r="I21" s="17">
        <v>2823</v>
      </c>
      <c r="J21" s="17">
        <v>-96</v>
      </c>
      <c r="K21" s="19">
        <v>-3.2556545579163814</v>
      </c>
      <c r="L21" s="13"/>
      <c r="M21" s="17">
        <v>2736</v>
      </c>
      <c r="N21" s="17">
        <v>-87</v>
      </c>
      <c r="O21" s="19">
        <v>-3.0464045341834929</v>
      </c>
    </row>
    <row r="22" spans="1:36" x14ac:dyDescent="0.2">
      <c r="C22" s="17"/>
      <c r="D22" s="13"/>
      <c r="E22" s="17"/>
      <c r="F22" s="17"/>
      <c r="G22" s="18"/>
      <c r="H22" s="13"/>
      <c r="I22" s="13"/>
      <c r="J22" s="13"/>
      <c r="K22" s="21"/>
      <c r="L22" s="13"/>
      <c r="M22" s="13"/>
      <c r="N22" s="13"/>
      <c r="O22" s="18"/>
    </row>
    <row r="23" spans="1:36" s="11" customFormat="1" x14ac:dyDescent="0.2">
      <c r="A23" s="11" t="s">
        <v>15</v>
      </c>
      <c r="B23" s="11" t="s">
        <v>7</v>
      </c>
      <c r="C23" s="12">
        <v>43140</v>
      </c>
      <c r="D23" s="13"/>
      <c r="E23" s="12">
        <v>47181</v>
      </c>
      <c r="F23" s="12">
        <v>4044</v>
      </c>
      <c r="G23" s="14">
        <v>9.3720299496974899</v>
      </c>
      <c r="H23" s="13"/>
      <c r="I23" s="12">
        <v>46890</v>
      </c>
      <c r="J23" s="12">
        <v>-294</v>
      </c>
      <c r="K23" s="14">
        <v>-0.62099953372048655</v>
      </c>
      <c r="L23" s="15"/>
      <c r="M23" s="12">
        <v>45846</v>
      </c>
      <c r="N23" s="12">
        <v>-1044</v>
      </c>
      <c r="O23" s="14">
        <v>-2.2244023118428631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36" x14ac:dyDescent="0.2">
      <c r="A24" s="2" t="s">
        <v>13</v>
      </c>
      <c r="B24" s="2" t="s">
        <v>9</v>
      </c>
      <c r="C24" s="16">
        <v>38514</v>
      </c>
      <c r="D24" s="13"/>
      <c r="E24" s="16">
        <v>42075</v>
      </c>
      <c r="F24" s="17">
        <v>3561</v>
      </c>
      <c r="G24" s="18">
        <v>9.2462285462051774</v>
      </c>
      <c r="H24" s="13"/>
      <c r="I24" s="17">
        <v>41724</v>
      </c>
      <c r="J24" s="17">
        <v>-351</v>
      </c>
      <c r="K24" s="19">
        <v>-0.83186766173884097</v>
      </c>
      <c r="L24" s="13"/>
      <c r="M24" s="17">
        <v>40773</v>
      </c>
      <c r="N24" s="17">
        <v>-951</v>
      </c>
      <c r="O24" s="19">
        <v>-2.2792637331032499</v>
      </c>
    </row>
    <row r="25" spans="1:36" x14ac:dyDescent="0.2">
      <c r="B25" s="20" t="s">
        <v>10</v>
      </c>
      <c r="C25" s="16">
        <v>4626</v>
      </c>
      <c r="D25" s="13"/>
      <c r="E25" s="16">
        <v>5109</v>
      </c>
      <c r="F25" s="17">
        <v>483</v>
      </c>
      <c r="G25" s="18">
        <v>10.41936878512754</v>
      </c>
      <c r="H25" s="13"/>
      <c r="I25" s="17">
        <v>5166</v>
      </c>
      <c r="J25" s="17">
        <v>57</v>
      </c>
      <c r="K25" s="19">
        <v>1.1158966327329678</v>
      </c>
      <c r="L25" s="13"/>
      <c r="M25" s="17">
        <v>5073</v>
      </c>
      <c r="N25" s="17">
        <v>-93</v>
      </c>
      <c r="O25" s="19">
        <v>-1.7812197483059053</v>
      </c>
    </row>
    <row r="26" spans="1:36" x14ac:dyDescent="0.2">
      <c r="C26" s="17"/>
      <c r="D26" s="13"/>
      <c r="E26" s="17"/>
      <c r="F26" s="17"/>
      <c r="G26" s="18"/>
      <c r="H26" s="13"/>
      <c r="I26" s="13"/>
      <c r="J26" s="13"/>
      <c r="K26" s="21"/>
      <c r="L26" s="13"/>
      <c r="M26" s="13"/>
      <c r="N26" s="13"/>
      <c r="O26" s="18"/>
    </row>
    <row r="27" spans="1:36" s="11" customFormat="1" x14ac:dyDescent="0.2">
      <c r="A27" s="11" t="s">
        <v>16</v>
      </c>
      <c r="B27" s="11" t="s">
        <v>7</v>
      </c>
      <c r="C27" s="12">
        <v>1701</v>
      </c>
      <c r="D27" s="13"/>
      <c r="E27" s="12">
        <v>1857</v>
      </c>
      <c r="F27" s="12">
        <v>156</v>
      </c>
      <c r="G27" s="14">
        <v>9.1122868900646683</v>
      </c>
      <c r="H27" s="13"/>
      <c r="I27" s="12">
        <v>1437</v>
      </c>
      <c r="J27" s="12">
        <v>-420</v>
      </c>
      <c r="K27" s="14">
        <v>-22.575431034482758</v>
      </c>
      <c r="L27" s="15"/>
      <c r="M27" s="12">
        <v>1431</v>
      </c>
      <c r="N27" s="12">
        <v>-6</v>
      </c>
      <c r="O27" s="14">
        <v>-0.48712595685455817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36" x14ac:dyDescent="0.2">
      <c r="B28" s="2" t="s">
        <v>9</v>
      </c>
      <c r="C28" s="16">
        <v>1311</v>
      </c>
      <c r="D28" s="13"/>
      <c r="E28" s="16">
        <v>1494</v>
      </c>
      <c r="F28" s="17">
        <v>183</v>
      </c>
      <c r="G28" s="18">
        <v>13.871951219512196</v>
      </c>
      <c r="H28" s="13"/>
      <c r="I28" s="17">
        <v>1110</v>
      </c>
      <c r="J28" s="17">
        <v>-384</v>
      </c>
      <c r="K28" s="19">
        <v>-25.769745649263719</v>
      </c>
      <c r="L28" s="13"/>
      <c r="M28" s="17">
        <v>1095</v>
      </c>
      <c r="N28" s="17">
        <v>-15</v>
      </c>
      <c r="O28" s="19">
        <v>-1.3525698827772767</v>
      </c>
    </row>
    <row r="29" spans="1:36" x14ac:dyDescent="0.2">
      <c r="B29" s="20" t="s">
        <v>10</v>
      </c>
      <c r="C29" s="16">
        <v>390</v>
      </c>
      <c r="D29" s="13"/>
      <c r="E29" s="16">
        <v>363</v>
      </c>
      <c r="F29" s="17">
        <v>-27</v>
      </c>
      <c r="G29" s="18">
        <v>-6.9408740359897179</v>
      </c>
      <c r="H29" s="13"/>
      <c r="I29" s="17">
        <v>327</v>
      </c>
      <c r="J29" s="17">
        <v>-33</v>
      </c>
      <c r="K29" s="19">
        <v>-9.3922651933701662</v>
      </c>
      <c r="L29" s="13"/>
      <c r="M29" s="17">
        <v>336</v>
      </c>
      <c r="N29" s="17">
        <v>9</v>
      </c>
      <c r="O29" s="19">
        <v>2.4390243902439024</v>
      </c>
    </row>
    <row r="30" spans="1:36" x14ac:dyDescent="0.2">
      <c r="C30" s="17"/>
      <c r="D30" s="13"/>
      <c r="E30" s="17"/>
      <c r="F30" s="17"/>
      <c r="G30" s="18"/>
      <c r="H30" s="13"/>
      <c r="I30" s="13"/>
      <c r="J30" s="13"/>
      <c r="K30" s="21"/>
      <c r="L30" s="13"/>
      <c r="M30" s="13"/>
      <c r="N30" s="13"/>
      <c r="O30" s="18"/>
      <c r="P30" s="13"/>
    </row>
    <row r="31" spans="1:36" s="11" customFormat="1" x14ac:dyDescent="0.2">
      <c r="A31" s="11" t="s">
        <v>17</v>
      </c>
      <c r="B31" s="11" t="s">
        <v>7</v>
      </c>
      <c r="C31" s="12">
        <v>108</v>
      </c>
      <c r="D31" s="13"/>
      <c r="E31" s="12">
        <v>108</v>
      </c>
      <c r="F31" s="12">
        <v>3</v>
      </c>
      <c r="G31" s="14">
        <v>1.8691588785046727</v>
      </c>
      <c r="H31" s="13"/>
      <c r="I31" s="12">
        <v>96</v>
      </c>
      <c r="J31" s="12">
        <v>-12</v>
      </c>
      <c r="K31" s="14">
        <v>-11.926605504587156</v>
      </c>
      <c r="L31" s="15"/>
      <c r="M31" s="12">
        <v>126</v>
      </c>
      <c r="N31" s="12">
        <v>30</v>
      </c>
      <c r="O31" s="14">
        <v>31.25</v>
      </c>
      <c r="P31" s="15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36" x14ac:dyDescent="0.2">
      <c r="B32" s="2" t="s">
        <v>9</v>
      </c>
      <c r="C32" s="16">
        <v>102</v>
      </c>
      <c r="D32" s="13"/>
      <c r="E32" s="16">
        <v>99</v>
      </c>
      <c r="F32" s="17">
        <v>0</v>
      </c>
      <c r="G32" s="18">
        <v>-0.99009900990099009</v>
      </c>
      <c r="H32" s="13"/>
      <c r="I32" s="17">
        <v>93</v>
      </c>
      <c r="J32" s="17">
        <v>-6</v>
      </c>
      <c r="K32" s="19">
        <v>-7.0000000000000009</v>
      </c>
      <c r="L32" s="13"/>
      <c r="M32" s="17">
        <v>120</v>
      </c>
      <c r="N32" s="17">
        <v>27</v>
      </c>
      <c r="O32" s="19">
        <v>29.032258064516132</v>
      </c>
      <c r="P32" s="13"/>
    </row>
    <row r="33" spans="1:36" x14ac:dyDescent="0.2">
      <c r="B33" s="20" t="s">
        <v>10</v>
      </c>
      <c r="C33" s="16">
        <v>6</v>
      </c>
      <c r="D33" s="13"/>
      <c r="E33" s="16">
        <v>9</v>
      </c>
      <c r="F33" s="17">
        <v>3</v>
      </c>
      <c r="G33" s="18">
        <v>50</v>
      </c>
      <c r="H33" s="13"/>
      <c r="I33" s="17">
        <v>3</v>
      </c>
      <c r="J33" s="17">
        <v>-6</v>
      </c>
      <c r="K33" s="19">
        <v>-66.666666666666657</v>
      </c>
      <c r="L33" s="13"/>
      <c r="M33" s="17">
        <v>6</v>
      </c>
      <c r="N33" s="17">
        <v>3</v>
      </c>
      <c r="O33" s="19">
        <v>100</v>
      </c>
      <c r="P33" s="13"/>
    </row>
    <row r="34" spans="1:36" x14ac:dyDescent="0.2">
      <c r="C34" s="22"/>
      <c r="D34" s="13"/>
      <c r="E34" s="22"/>
      <c r="F34" s="17"/>
      <c r="G34" s="18"/>
      <c r="H34" s="13"/>
      <c r="I34" s="13"/>
      <c r="J34" s="13"/>
      <c r="K34" s="21"/>
      <c r="L34" s="13"/>
      <c r="M34" s="13"/>
      <c r="N34" s="13"/>
      <c r="O34" s="21"/>
      <c r="P34" s="13"/>
    </row>
    <row r="35" spans="1:36" x14ac:dyDescent="0.2">
      <c r="C35" s="17"/>
      <c r="D35" s="13"/>
      <c r="E35" s="17"/>
      <c r="F35" s="17"/>
      <c r="G35" s="18"/>
      <c r="H35" s="13"/>
      <c r="I35" s="13"/>
      <c r="J35" s="13"/>
      <c r="K35" s="21"/>
      <c r="L35" s="13"/>
      <c r="M35" s="13"/>
      <c r="N35" s="13"/>
      <c r="O35" s="21"/>
      <c r="P35" s="13"/>
    </row>
    <row r="36" spans="1:36" s="11" customFormat="1" x14ac:dyDescent="0.2">
      <c r="A36" s="11" t="s">
        <v>18</v>
      </c>
      <c r="B36" s="11" t="s">
        <v>7</v>
      </c>
      <c r="C36" s="12">
        <v>467484</v>
      </c>
      <c r="D36" s="13"/>
      <c r="E36" s="12">
        <v>473064</v>
      </c>
      <c r="F36" s="12">
        <v>5577</v>
      </c>
      <c r="G36" s="23">
        <v>1.1931933644929784</v>
      </c>
      <c r="H36" s="15"/>
      <c r="I36" s="12">
        <v>475143</v>
      </c>
      <c r="J36" s="12">
        <v>2082</v>
      </c>
      <c r="K36" s="23">
        <v>0.43989912548645743</v>
      </c>
      <c r="L36" s="15"/>
      <c r="M36" s="12">
        <v>489183</v>
      </c>
      <c r="N36" s="12">
        <v>14037</v>
      </c>
      <c r="O36" s="23">
        <v>2.9544727493138923</v>
      </c>
      <c r="P36" s="15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37" spans="1:36" s="11" customFormat="1" x14ac:dyDescent="0.2">
      <c r="A37" s="11" t="s">
        <v>19</v>
      </c>
      <c r="B37" s="11" t="s">
        <v>9</v>
      </c>
      <c r="C37" s="12">
        <v>398769</v>
      </c>
      <c r="D37" s="15"/>
      <c r="E37" s="12">
        <v>401313</v>
      </c>
      <c r="F37" s="24">
        <v>2544</v>
      </c>
      <c r="G37" s="23">
        <v>0.63771096120570758</v>
      </c>
      <c r="H37" s="15"/>
      <c r="I37" s="12">
        <v>402192</v>
      </c>
      <c r="J37" s="24">
        <v>879</v>
      </c>
      <c r="K37" s="23">
        <v>0.21903103064191792</v>
      </c>
      <c r="L37" s="15"/>
      <c r="M37" s="12">
        <v>414459</v>
      </c>
      <c r="N37" s="24">
        <v>12267</v>
      </c>
      <c r="O37" s="23">
        <v>3.0497871663285196</v>
      </c>
      <c r="P37" s="15"/>
      <c r="Q37" s="25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</row>
    <row r="38" spans="1:36" s="11" customFormat="1" x14ac:dyDescent="0.2">
      <c r="B38" s="11" t="s">
        <v>10</v>
      </c>
      <c r="C38" s="12">
        <v>68715</v>
      </c>
      <c r="D38" s="15"/>
      <c r="E38" s="12">
        <v>71751</v>
      </c>
      <c r="F38" s="24">
        <v>3036</v>
      </c>
      <c r="G38" s="23">
        <v>4.4167940042203302</v>
      </c>
      <c r="H38" s="15"/>
      <c r="I38" s="12">
        <v>72951</v>
      </c>
      <c r="J38" s="24">
        <v>1203</v>
      </c>
      <c r="K38" s="23">
        <v>1.6752613240418119</v>
      </c>
      <c r="L38" s="15"/>
      <c r="M38" s="12">
        <v>74724</v>
      </c>
      <c r="N38" s="24">
        <v>1773</v>
      </c>
      <c r="O38" s="23">
        <v>2.4289944072815</v>
      </c>
      <c r="P38" s="15"/>
      <c r="Q38" s="25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</row>
    <row r="39" spans="1:36" s="26" customFormat="1" x14ac:dyDescent="0.2">
      <c r="B39" s="27"/>
      <c r="C39" s="28"/>
      <c r="D39" s="13"/>
      <c r="E39" s="28"/>
      <c r="F39" s="28"/>
      <c r="G39" s="29"/>
      <c r="H39" s="13"/>
      <c r="I39" s="30"/>
      <c r="J39" s="30"/>
      <c r="K39" s="31"/>
      <c r="L39" s="30"/>
      <c r="M39" s="30"/>
      <c r="N39" s="30"/>
      <c r="O39" s="31"/>
      <c r="P39" s="30"/>
      <c r="Q39" s="25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</row>
    <row r="40" spans="1:36" x14ac:dyDescent="0.2">
      <c r="C40" s="17"/>
      <c r="D40" s="13"/>
      <c r="E40" s="17"/>
      <c r="F40" s="17"/>
      <c r="G40" s="21"/>
      <c r="H40" s="13"/>
      <c r="I40" s="13"/>
      <c r="J40" s="13"/>
      <c r="K40" s="21"/>
      <c r="L40" s="13"/>
      <c r="M40" s="13"/>
      <c r="N40" s="13"/>
      <c r="O40" s="21"/>
      <c r="P40" s="13"/>
      <c r="Q40" s="25"/>
    </row>
    <row r="41" spans="1:36" s="11" customFormat="1" x14ac:dyDescent="0.2">
      <c r="A41" s="11" t="s">
        <v>20</v>
      </c>
      <c r="B41" s="11" t="s">
        <v>7</v>
      </c>
      <c r="C41" s="12">
        <v>29349</v>
      </c>
      <c r="D41" s="13"/>
      <c r="E41" s="12">
        <v>24615</v>
      </c>
      <c r="F41" s="12">
        <v>-4734</v>
      </c>
      <c r="G41" s="23">
        <v>-16.133428736924596</v>
      </c>
      <c r="H41" s="13"/>
      <c r="I41" s="12">
        <v>22686</v>
      </c>
      <c r="J41" s="12">
        <v>-1929</v>
      </c>
      <c r="K41" s="23">
        <v>-7.8370033314373932</v>
      </c>
      <c r="L41" s="15"/>
      <c r="M41" s="12">
        <v>26382</v>
      </c>
      <c r="N41" s="12">
        <v>3696</v>
      </c>
      <c r="O41" s="23">
        <v>16.292704430240246</v>
      </c>
      <c r="P41" s="15"/>
      <c r="Q41" s="25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  <row r="42" spans="1:36" s="20" customFormat="1" ht="13.5" x14ac:dyDescent="0.2">
      <c r="A42" s="32" t="s">
        <v>21</v>
      </c>
      <c r="B42" s="20" t="s">
        <v>9</v>
      </c>
      <c r="C42" s="16">
        <v>22089</v>
      </c>
      <c r="D42" s="13"/>
      <c r="E42" s="16">
        <v>17940</v>
      </c>
      <c r="F42" s="17">
        <v>-4149</v>
      </c>
      <c r="G42" s="19">
        <v>-18.783955088735965</v>
      </c>
      <c r="H42" s="13"/>
      <c r="I42" s="33">
        <v>16389</v>
      </c>
      <c r="J42" s="16">
        <v>-1551</v>
      </c>
      <c r="K42" s="19">
        <v>-8.6459668877863862</v>
      </c>
      <c r="L42" s="34"/>
      <c r="M42" s="33">
        <v>19143</v>
      </c>
      <c r="N42" s="16">
        <v>2757</v>
      </c>
      <c r="O42" s="19">
        <v>16.817183304857213</v>
      </c>
      <c r="P42" s="34"/>
      <c r="Q42" s="25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36" s="20" customFormat="1" x14ac:dyDescent="0.2">
      <c r="A43" s="20" t="s">
        <v>22</v>
      </c>
      <c r="B43" s="20" t="s">
        <v>10</v>
      </c>
      <c r="C43" s="16">
        <v>7065</v>
      </c>
      <c r="D43" s="13"/>
      <c r="E43" s="16">
        <v>6516</v>
      </c>
      <c r="F43" s="17">
        <v>-549</v>
      </c>
      <c r="G43" s="19">
        <v>-7.784854918612881</v>
      </c>
      <c r="H43" s="13"/>
      <c r="I43" s="33">
        <v>6099</v>
      </c>
      <c r="J43" s="16">
        <v>-417</v>
      </c>
      <c r="K43" s="19">
        <v>-6.3852647735993866</v>
      </c>
      <c r="L43" s="34"/>
      <c r="M43" s="33">
        <v>6798</v>
      </c>
      <c r="N43" s="16">
        <v>699</v>
      </c>
      <c r="O43" s="19">
        <v>11.477291359239219</v>
      </c>
      <c r="P43" s="34"/>
      <c r="Q43" s="25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</row>
    <row r="44" spans="1:36" s="20" customFormat="1" x14ac:dyDescent="0.2">
      <c r="B44" s="20" t="s">
        <v>23</v>
      </c>
      <c r="C44" s="16">
        <v>195</v>
      </c>
      <c r="D44" s="13"/>
      <c r="E44" s="16">
        <v>159</v>
      </c>
      <c r="F44" s="17">
        <v>-36</v>
      </c>
      <c r="G44" s="19">
        <v>-18.367346938775512</v>
      </c>
      <c r="H44" s="13"/>
      <c r="I44" s="33">
        <v>198</v>
      </c>
      <c r="J44" s="16">
        <v>39</v>
      </c>
      <c r="K44" s="19">
        <v>23.75</v>
      </c>
      <c r="L44" s="34"/>
      <c r="M44" s="33">
        <v>438</v>
      </c>
      <c r="N44" s="16">
        <v>240</v>
      </c>
      <c r="O44" s="19">
        <v>121.21212121212122</v>
      </c>
      <c r="P44" s="34"/>
      <c r="Q44" s="25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</row>
    <row r="45" spans="1:36" s="20" customFormat="1" x14ac:dyDescent="0.2">
      <c r="C45" s="16"/>
      <c r="D45" s="13"/>
      <c r="E45" s="16"/>
      <c r="F45" s="17"/>
      <c r="G45" s="19"/>
      <c r="H45" s="13"/>
      <c r="I45" s="17"/>
      <c r="J45" s="16"/>
      <c r="K45" s="19"/>
      <c r="L45" s="34"/>
      <c r="M45" s="17"/>
      <c r="N45" s="16"/>
      <c r="O45" s="19"/>
      <c r="P45" s="34"/>
      <c r="Q45" s="25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</row>
    <row r="46" spans="1:36" s="11" customFormat="1" x14ac:dyDescent="0.2">
      <c r="A46" s="11" t="s">
        <v>20</v>
      </c>
      <c r="B46" s="11" t="s">
        <v>7</v>
      </c>
      <c r="C46" s="12">
        <v>48888</v>
      </c>
      <c r="D46" s="13"/>
      <c r="E46" s="12">
        <v>43203</v>
      </c>
      <c r="F46" s="12">
        <v>-5685</v>
      </c>
      <c r="G46" s="23">
        <v>-11.626575028636884</v>
      </c>
      <c r="H46" s="13"/>
      <c r="I46" s="12">
        <v>37716</v>
      </c>
      <c r="J46" s="12">
        <v>-5490</v>
      </c>
      <c r="K46" s="23">
        <v>-12.704842144245903</v>
      </c>
      <c r="L46" s="15"/>
      <c r="M46" s="12">
        <v>37317</v>
      </c>
      <c r="N46" s="12">
        <v>-399</v>
      </c>
      <c r="O46" s="23">
        <v>-1.0579345088161209</v>
      </c>
      <c r="P46" s="15"/>
      <c r="Q46" s="25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</row>
    <row r="47" spans="1:36" s="20" customFormat="1" ht="13.5" x14ac:dyDescent="0.2">
      <c r="A47" s="32" t="s">
        <v>24</v>
      </c>
      <c r="B47" s="20" t="s">
        <v>9</v>
      </c>
      <c r="C47" s="16">
        <v>42873</v>
      </c>
      <c r="D47" s="13"/>
      <c r="E47" s="16">
        <v>37938</v>
      </c>
      <c r="F47" s="17">
        <v>-4935</v>
      </c>
      <c r="G47" s="19">
        <v>-11.510472547464664</v>
      </c>
      <c r="H47" s="13"/>
      <c r="I47" s="33">
        <v>33102</v>
      </c>
      <c r="J47" s="16">
        <v>-4839</v>
      </c>
      <c r="K47" s="19">
        <v>-12.752049342365376</v>
      </c>
      <c r="L47" s="34"/>
      <c r="M47" s="33">
        <v>32532</v>
      </c>
      <c r="N47" s="16">
        <v>-570</v>
      </c>
      <c r="O47" s="19">
        <v>-1.7220023564242772</v>
      </c>
      <c r="P47" s="34"/>
      <c r="Q47" s="25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</row>
    <row r="48" spans="1:36" s="20" customFormat="1" x14ac:dyDescent="0.2">
      <c r="A48" s="20" t="s">
        <v>25</v>
      </c>
      <c r="B48" s="20" t="s">
        <v>10</v>
      </c>
      <c r="C48" s="16">
        <v>5931</v>
      </c>
      <c r="D48" s="13"/>
      <c r="E48" s="16">
        <v>5226</v>
      </c>
      <c r="F48" s="17">
        <v>-708</v>
      </c>
      <c r="G48" s="19">
        <v>-11.918408631153069</v>
      </c>
      <c r="H48" s="13"/>
      <c r="I48" s="33">
        <v>4551</v>
      </c>
      <c r="J48" s="16">
        <v>-675</v>
      </c>
      <c r="K48" s="19">
        <v>-12.918660287081341</v>
      </c>
      <c r="L48" s="34"/>
      <c r="M48" s="33">
        <v>4620</v>
      </c>
      <c r="N48" s="16">
        <v>69</v>
      </c>
      <c r="O48" s="19">
        <v>1.5384615384615385</v>
      </c>
      <c r="P48" s="34"/>
      <c r="Q48" s="25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36" s="20" customFormat="1" x14ac:dyDescent="0.2">
      <c r="B49" s="20" t="s">
        <v>23</v>
      </c>
      <c r="C49" s="16">
        <v>81</v>
      </c>
      <c r="D49" s="13"/>
      <c r="E49" s="16">
        <v>39</v>
      </c>
      <c r="F49" s="17">
        <v>-42</v>
      </c>
      <c r="G49" s="19">
        <v>-51.219512195121951</v>
      </c>
      <c r="H49" s="13"/>
      <c r="I49" s="33">
        <v>63</v>
      </c>
      <c r="J49" s="16">
        <v>24</v>
      </c>
      <c r="K49" s="19">
        <v>60</v>
      </c>
      <c r="L49" s="34"/>
      <c r="M49" s="33">
        <v>165</v>
      </c>
      <c r="N49" s="16">
        <v>102</v>
      </c>
      <c r="O49" s="19">
        <v>157.8125</v>
      </c>
      <c r="P49" s="34"/>
      <c r="Q49" s="25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</row>
    <row r="50" spans="1:36" s="20" customFormat="1" x14ac:dyDescent="0.2">
      <c r="C50" s="16"/>
      <c r="D50" s="13"/>
      <c r="E50" s="16"/>
      <c r="F50" s="17"/>
      <c r="G50" s="19"/>
      <c r="H50" s="13"/>
      <c r="I50" s="17"/>
      <c r="J50" s="16"/>
      <c r="K50" s="19"/>
      <c r="L50" s="34"/>
      <c r="M50" s="17"/>
      <c r="N50" s="16"/>
      <c r="O50" s="19"/>
      <c r="P50" s="34"/>
      <c r="Q50" s="25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</row>
    <row r="51" spans="1:36" s="11" customFormat="1" x14ac:dyDescent="0.2">
      <c r="A51" s="11" t="s">
        <v>20</v>
      </c>
      <c r="B51" s="11" t="s">
        <v>7</v>
      </c>
      <c r="C51" s="12">
        <v>78237</v>
      </c>
      <c r="D51" s="13"/>
      <c r="E51" s="12">
        <v>67818</v>
      </c>
      <c r="F51" s="12">
        <v>-10419</v>
      </c>
      <c r="G51" s="23">
        <v>-13.317228421335173</v>
      </c>
      <c r="H51" s="13"/>
      <c r="I51" s="12">
        <v>60399</v>
      </c>
      <c r="J51" s="12">
        <v>-7419</v>
      </c>
      <c r="K51" s="23">
        <v>-10.938099029756113</v>
      </c>
      <c r="L51" s="15"/>
      <c r="M51" s="12">
        <v>63696</v>
      </c>
      <c r="N51" s="12">
        <v>3297</v>
      </c>
      <c r="O51" s="23">
        <v>5.4586092715231782</v>
      </c>
      <c r="P51" s="15"/>
      <c r="Q51" s="25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</row>
    <row r="52" spans="1:36" s="20" customFormat="1" ht="13.5" x14ac:dyDescent="0.2">
      <c r="A52" s="32" t="s">
        <v>26</v>
      </c>
      <c r="B52" s="20" t="s">
        <v>9</v>
      </c>
      <c r="C52" s="16">
        <v>64962</v>
      </c>
      <c r="D52" s="13"/>
      <c r="E52" s="16">
        <v>55878</v>
      </c>
      <c r="F52" s="17">
        <v>-9084</v>
      </c>
      <c r="G52" s="19">
        <v>-13.983559619469844</v>
      </c>
      <c r="H52" s="13"/>
      <c r="I52" s="16">
        <v>49488</v>
      </c>
      <c r="J52" s="16">
        <v>-6390</v>
      </c>
      <c r="K52" s="19">
        <v>-11.433838004223487</v>
      </c>
      <c r="L52" s="34"/>
      <c r="M52" s="16">
        <v>51675</v>
      </c>
      <c r="N52" s="16">
        <v>2187</v>
      </c>
      <c r="O52" s="19">
        <v>4.4171432035401805</v>
      </c>
      <c r="P52" s="34"/>
      <c r="Q52" s="25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</row>
    <row r="53" spans="1:36" s="20" customFormat="1" x14ac:dyDescent="0.2">
      <c r="A53" s="20" t="s">
        <v>27</v>
      </c>
      <c r="B53" s="20" t="s">
        <v>10</v>
      </c>
      <c r="C53" s="16">
        <v>12996</v>
      </c>
      <c r="D53" s="13"/>
      <c r="E53" s="16">
        <v>11739</v>
      </c>
      <c r="F53" s="17">
        <v>-1257</v>
      </c>
      <c r="G53" s="19">
        <v>-9.6714626452258212</v>
      </c>
      <c r="H53" s="13"/>
      <c r="I53" s="16">
        <v>10650</v>
      </c>
      <c r="J53" s="16">
        <v>-1092</v>
      </c>
      <c r="K53" s="19">
        <v>-9.2930153321976157</v>
      </c>
      <c r="L53" s="34"/>
      <c r="M53" s="16">
        <v>11418</v>
      </c>
      <c r="N53" s="16">
        <v>771</v>
      </c>
      <c r="O53" s="19">
        <v>7.2307258897549058</v>
      </c>
      <c r="P53" s="34"/>
      <c r="Q53" s="25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</row>
    <row r="54" spans="1:36" s="20" customFormat="1" x14ac:dyDescent="0.2">
      <c r="B54" s="20" t="s">
        <v>23</v>
      </c>
      <c r="C54" s="16">
        <v>279</v>
      </c>
      <c r="D54" s="13"/>
      <c r="E54" s="16">
        <v>201</v>
      </c>
      <c r="F54" s="17">
        <v>-78</v>
      </c>
      <c r="G54" s="19">
        <v>-28.057553956834528</v>
      </c>
      <c r="H54" s="13"/>
      <c r="I54" s="33">
        <v>261</v>
      </c>
      <c r="J54" s="16">
        <v>63</v>
      </c>
      <c r="K54" s="19">
        <v>31</v>
      </c>
      <c r="L54" s="34"/>
      <c r="M54" s="33">
        <v>603</v>
      </c>
      <c r="N54" s="16">
        <v>342</v>
      </c>
      <c r="O54" s="19">
        <v>130.15267175572518</v>
      </c>
      <c r="P54" s="34"/>
      <c r="Q54" s="25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</row>
    <row r="55" spans="1:36" s="11" customFormat="1" x14ac:dyDescent="0.2">
      <c r="C55" s="35"/>
      <c r="D55" s="2"/>
      <c r="E55" s="35"/>
      <c r="F55" s="35"/>
      <c r="G55" s="36"/>
      <c r="H55" s="2"/>
      <c r="K55" s="36"/>
      <c r="O55" s="36"/>
      <c r="Q55" s="25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</row>
    <row r="56" spans="1:36" s="11" customFormat="1" x14ac:dyDescent="0.2">
      <c r="A56" s="11" t="s">
        <v>28</v>
      </c>
      <c r="B56" s="11" t="s">
        <v>7</v>
      </c>
      <c r="C56" s="12">
        <v>59949</v>
      </c>
      <c r="D56" s="13"/>
      <c r="E56" s="12">
        <v>63177</v>
      </c>
      <c r="F56" s="12">
        <v>3228</v>
      </c>
      <c r="G56" s="14">
        <v>5.3846667111496629</v>
      </c>
      <c r="H56" s="2"/>
      <c r="I56" s="12">
        <v>68868</v>
      </c>
      <c r="J56" s="12">
        <v>5691</v>
      </c>
      <c r="K56" s="14">
        <v>9.0097505381790555</v>
      </c>
      <c r="M56" s="12">
        <v>73443</v>
      </c>
      <c r="N56" s="12">
        <v>4575</v>
      </c>
      <c r="O56" s="14">
        <v>6.6445954579775801</v>
      </c>
      <c r="Q56" s="25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</row>
    <row r="57" spans="1:36" s="20" customFormat="1" ht="13.5" x14ac:dyDescent="0.2">
      <c r="A57" s="32" t="s">
        <v>29</v>
      </c>
      <c r="B57" s="20" t="s">
        <v>30</v>
      </c>
      <c r="C57" s="16">
        <v>49191</v>
      </c>
      <c r="D57" s="37"/>
      <c r="E57" s="16">
        <v>52203</v>
      </c>
      <c r="F57" s="17">
        <v>3012</v>
      </c>
      <c r="G57" s="19">
        <v>6.1251041857250312</v>
      </c>
      <c r="H57" s="37"/>
      <c r="I57" s="16">
        <v>57396</v>
      </c>
      <c r="J57" s="16">
        <v>5193</v>
      </c>
      <c r="K57" s="19">
        <v>9.9475136004903835</v>
      </c>
      <c r="L57" s="37"/>
      <c r="M57" s="16">
        <v>62460</v>
      </c>
      <c r="N57" s="16">
        <v>5064</v>
      </c>
      <c r="O57" s="19">
        <v>8.8227607714688911</v>
      </c>
      <c r="P57" s="37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</row>
    <row r="58" spans="1:36" s="20" customFormat="1" x14ac:dyDescent="0.2">
      <c r="B58" s="20" t="s">
        <v>10</v>
      </c>
      <c r="C58" s="16">
        <v>10746</v>
      </c>
      <c r="D58" s="38"/>
      <c r="E58" s="16">
        <v>10956</v>
      </c>
      <c r="F58" s="17">
        <v>210</v>
      </c>
      <c r="G58" s="19">
        <v>1.963704048394602</v>
      </c>
      <c r="H58" s="37"/>
      <c r="I58" s="16">
        <v>11460</v>
      </c>
      <c r="J58" s="16">
        <v>504</v>
      </c>
      <c r="K58" s="19">
        <v>4.6002190580503832</v>
      </c>
      <c r="L58" s="37"/>
      <c r="M58" s="16">
        <v>10968</v>
      </c>
      <c r="N58" s="16">
        <v>-492</v>
      </c>
      <c r="O58" s="19">
        <v>-4.2844677137870857</v>
      </c>
      <c r="P58" s="37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</row>
    <row r="59" spans="1:36" s="20" customFormat="1" x14ac:dyDescent="0.2">
      <c r="B59" s="20" t="s">
        <v>23</v>
      </c>
      <c r="C59" s="16">
        <v>12</v>
      </c>
      <c r="D59" s="13"/>
      <c r="E59" s="16">
        <v>15</v>
      </c>
      <c r="F59" s="17">
        <v>3</v>
      </c>
      <c r="G59" s="19">
        <v>33.333333333333329</v>
      </c>
      <c r="H59" s="13"/>
      <c r="I59" s="33">
        <v>12</v>
      </c>
      <c r="J59" s="16">
        <v>-6</v>
      </c>
      <c r="K59" s="19">
        <v>-31.25</v>
      </c>
      <c r="L59" s="34"/>
      <c r="M59" s="33">
        <v>15</v>
      </c>
      <c r="N59" s="16">
        <v>3</v>
      </c>
      <c r="O59" s="19">
        <v>27.27272727272727</v>
      </c>
      <c r="P59" s="34"/>
      <c r="Q59" s="25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</row>
    <row r="60" spans="1:36" s="20" customFormat="1" x14ac:dyDescent="0.2">
      <c r="C60" s="39"/>
      <c r="D60" s="2"/>
      <c r="E60" s="39"/>
      <c r="F60" s="39"/>
      <c r="G60" s="40"/>
      <c r="H60" s="2"/>
      <c r="K60" s="41"/>
      <c r="O60" s="41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</row>
    <row r="61" spans="1:36" s="20" customFormat="1" x14ac:dyDescent="0.2">
      <c r="C61" s="39"/>
      <c r="D61" s="2"/>
      <c r="E61" s="39"/>
      <c r="F61" s="39"/>
      <c r="G61" s="41"/>
      <c r="H61" s="2"/>
      <c r="K61" s="41"/>
      <c r="O61" s="41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36" s="11" customFormat="1" ht="13.5" x14ac:dyDescent="0.2">
      <c r="A62" s="11" t="s">
        <v>31</v>
      </c>
      <c r="B62" s="11" t="s">
        <v>7</v>
      </c>
      <c r="C62" s="12">
        <v>496833</v>
      </c>
      <c r="D62" s="13"/>
      <c r="E62" s="12">
        <v>497676</v>
      </c>
      <c r="F62" s="12">
        <v>843</v>
      </c>
      <c r="G62" s="14">
        <v>0.16967437816252512</v>
      </c>
      <c r="H62" s="2"/>
      <c r="I62" s="12">
        <v>497829</v>
      </c>
      <c r="J62" s="12">
        <v>153</v>
      </c>
      <c r="K62" s="14">
        <v>3.0541959025550756E-2</v>
      </c>
      <c r="M62" s="12">
        <v>515562</v>
      </c>
      <c r="N62" s="12">
        <v>17733</v>
      </c>
      <c r="O62" s="14">
        <v>3.5622673648983887</v>
      </c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</row>
    <row r="63" spans="1:36" s="20" customFormat="1" x14ac:dyDescent="0.2">
      <c r="A63" s="11" t="s">
        <v>32</v>
      </c>
      <c r="B63" s="20" t="s">
        <v>9</v>
      </c>
      <c r="C63" s="33">
        <v>420858</v>
      </c>
      <c r="D63" s="2">
        <f>IF(D37=".",".",IF(D42=".",".",D37+D42))</f>
        <v>0</v>
      </c>
      <c r="E63" s="33">
        <v>419253</v>
      </c>
      <c r="F63" s="33">
        <v>-1605</v>
      </c>
      <c r="G63" s="19">
        <v>-0.38160139524495201</v>
      </c>
      <c r="H63" s="2"/>
      <c r="I63" s="33">
        <v>418581</v>
      </c>
      <c r="J63" s="42">
        <v>-672</v>
      </c>
      <c r="K63" s="19">
        <v>-0.16028546077299571</v>
      </c>
      <c r="M63" s="33">
        <v>433602</v>
      </c>
      <c r="N63" s="42">
        <v>15021</v>
      </c>
      <c r="O63" s="19">
        <v>3.5888002293468393</v>
      </c>
      <c r="P63" s="11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</row>
    <row r="64" spans="1:36" s="20" customFormat="1" x14ac:dyDescent="0.2">
      <c r="A64" s="20" t="s">
        <v>33</v>
      </c>
      <c r="B64" s="20" t="s">
        <v>10</v>
      </c>
      <c r="C64" s="33">
        <v>75780</v>
      </c>
      <c r="D64" s="2">
        <f>IF(D38=".",".",IF(D43=".",".",D38+D43))</f>
        <v>0</v>
      </c>
      <c r="E64" s="33">
        <v>78264</v>
      </c>
      <c r="F64" s="33">
        <v>2484</v>
      </c>
      <c r="G64" s="19">
        <v>3.2792293481129589</v>
      </c>
      <c r="H64" s="2"/>
      <c r="I64" s="33">
        <v>79050</v>
      </c>
      <c r="J64" s="42">
        <v>786</v>
      </c>
      <c r="K64" s="19">
        <v>1.0042803296492686</v>
      </c>
      <c r="M64" s="33">
        <v>81522</v>
      </c>
      <c r="N64" s="42">
        <v>2472</v>
      </c>
      <c r="O64" s="19">
        <v>3.1270951664115572</v>
      </c>
      <c r="P64" s="37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</row>
    <row r="65" spans="1:36" s="20" customFormat="1" x14ac:dyDescent="0.2">
      <c r="B65" s="20" t="s">
        <v>23</v>
      </c>
      <c r="C65" s="16">
        <v>195</v>
      </c>
      <c r="D65" s="13"/>
      <c r="E65" s="16">
        <v>159</v>
      </c>
      <c r="F65" s="17">
        <v>-36</v>
      </c>
      <c r="G65" s="19">
        <v>-18.367346938775512</v>
      </c>
      <c r="H65" s="13"/>
      <c r="I65" s="33">
        <v>198</v>
      </c>
      <c r="J65" s="16">
        <v>39</v>
      </c>
      <c r="K65" s="19">
        <v>23.75</v>
      </c>
      <c r="L65" s="34"/>
      <c r="M65" s="33">
        <v>438</v>
      </c>
      <c r="N65" s="16">
        <v>240</v>
      </c>
      <c r="O65" s="19">
        <v>121.21212121212122</v>
      </c>
      <c r="P65" s="34"/>
      <c r="Q65" s="25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</row>
    <row r="66" spans="1:36" s="11" customFormat="1" x14ac:dyDescent="0.2">
      <c r="C66" s="35"/>
      <c r="D66" s="2"/>
      <c r="E66" s="35"/>
      <c r="F66" s="35"/>
      <c r="G66" s="36"/>
      <c r="H66" s="2"/>
      <c r="K66" s="36"/>
      <c r="O66" s="36"/>
      <c r="P66" s="37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</row>
    <row r="67" spans="1:36" s="11" customFormat="1" ht="13.5" x14ac:dyDescent="0.2">
      <c r="A67" s="11" t="s">
        <v>31</v>
      </c>
      <c r="B67" s="11" t="s">
        <v>7</v>
      </c>
      <c r="C67" s="12">
        <v>545721</v>
      </c>
      <c r="D67" s="13"/>
      <c r="E67" s="12">
        <v>540882</v>
      </c>
      <c r="F67" s="12">
        <v>-4842</v>
      </c>
      <c r="G67" s="14">
        <v>-0.88708170093930605</v>
      </c>
      <c r="H67" s="2"/>
      <c r="I67" s="12">
        <v>535545</v>
      </c>
      <c r="J67" s="12">
        <v>-5337</v>
      </c>
      <c r="K67" s="14">
        <v>-0.98672351219584353</v>
      </c>
      <c r="M67" s="12">
        <v>552879</v>
      </c>
      <c r="N67" s="12">
        <v>17334</v>
      </c>
      <c r="O67" s="14">
        <v>3.2368955678711737</v>
      </c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</row>
    <row r="68" spans="1:36" s="20" customFormat="1" x14ac:dyDescent="0.2">
      <c r="A68" s="11" t="s">
        <v>34</v>
      </c>
      <c r="B68" s="20" t="s">
        <v>9</v>
      </c>
      <c r="C68" s="33">
        <v>463731</v>
      </c>
      <c r="D68" s="2"/>
      <c r="E68" s="33">
        <v>457191</v>
      </c>
      <c r="F68" s="33">
        <v>-6540</v>
      </c>
      <c r="G68" s="19">
        <v>-1.4105129686974371</v>
      </c>
      <c r="H68" s="2"/>
      <c r="I68" s="33">
        <v>451680</v>
      </c>
      <c r="J68" s="42">
        <v>-5511</v>
      </c>
      <c r="K68" s="19">
        <v>-1.2051855788937229</v>
      </c>
      <c r="M68" s="33">
        <v>466134</v>
      </c>
      <c r="N68" s="42">
        <v>14451</v>
      </c>
      <c r="O68" s="19">
        <v>3.1996032598227511</v>
      </c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</row>
    <row r="69" spans="1:36" s="20" customFormat="1" x14ac:dyDescent="0.2">
      <c r="A69" s="20" t="s">
        <v>35</v>
      </c>
      <c r="B69" s="20" t="s">
        <v>10</v>
      </c>
      <c r="C69" s="33">
        <v>81711</v>
      </c>
      <c r="D69" s="2"/>
      <c r="E69" s="33">
        <v>83490</v>
      </c>
      <c r="F69" s="33">
        <v>1779</v>
      </c>
      <c r="G69" s="19">
        <v>2.1759349911885648</v>
      </c>
      <c r="H69" s="2"/>
      <c r="I69" s="33">
        <v>83601</v>
      </c>
      <c r="J69" s="42">
        <v>111</v>
      </c>
      <c r="K69" s="19">
        <v>0.13295005389867051</v>
      </c>
      <c r="M69" s="33">
        <v>86142</v>
      </c>
      <c r="N69" s="42">
        <v>2541</v>
      </c>
      <c r="O69" s="19">
        <v>3.0406334852453916</v>
      </c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</row>
    <row r="70" spans="1:36" s="20" customFormat="1" x14ac:dyDescent="0.2">
      <c r="B70" s="20" t="s">
        <v>23</v>
      </c>
      <c r="C70" s="16">
        <v>279</v>
      </c>
      <c r="D70" s="13"/>
      <c r="E70" s="16">
        <v>201</v>
      </c>
      <c r="F70" s="17">
        <v>-78</v>
      </c>
      <c r="G70" s="19">
        <v>-28.057553956834528</v>
      </c>
      <c r="H70" s="13"/>
      <c r="I70" s="33">
        <v>261</v>
      </c>
      <c r="J70" s="16">
        <v>63</v>
      </c>
      <c r="K70" s="19">
        <v>31</v>
      </c>
      <c r="L70" s="34"/>
      <c r="M70" s="33">
        <v>603</v>
      </c>
      <c r="N70" s="16">
        <v>342</v>
      </c>
      <c r="O70" s="19">
        <v>130.15267175572518</v>
      </c>
      <c r="P70" s="34"/>
      <c r="Q70" s="25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</row>
    <row r="71" spans="1:36" s="20" customFormat="1" x14ac:dyDescent="0.2">
      <c r="C71" s="33"/>
      <c r="D71" s="2"/>
      <c r="E71" s="33"/>
      <c r="F71" s="33"/>
      <c r="G71" s="19"/>
      <c r="H71" s="2"/>
      <c r="I71" s="39"/>
      <c r="J71" s="43"/>
      <c r="K71" s="19"/>
      <c r="M71" s="39"/>
      <c r="N71" s="43"/>
      <c r="O71" s="19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36" s="11" customFormat="1" ht="13.5" x14ac:dyDescent="0.2">
      <c r="A72" s="11" t="s">
        <v>36</v>
      </c>
      <c r="B72" s="11" t="s">
        <v>7</v>
      </c>
      <c r="C72" s="12">
        <v>527433</v>
      </c>
      <c r="D72" s="13"/>
      <c r="E72" s="12">
        <v>536238</v>
      </c>
      <c r="F72" s="12">
        <v>8805</v>
      </c>
      <c r="G72" s="14">
        <v>1.6695959486797376</v>
      </c>
      <c r="H72" s="13"/>
      <c r="I72" s="12">
        <v>544011</v>
      </c>
      <c r="J72" s="12">
        <v>7773</v>
      </c>
      <c r="K72" s="14">
        <v>1.4495402236689237</v>
      </c>
      <c r="L72" s="15"/>
      <c r="M72" s="12">
        <v>562626</v>
      </c>
      <c r="N72" s="12">
        <v>18615</v>
      </c>
      <c r="O72" s="14">
        <v>3.4216156996536844</v>
      </c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36" s="20" customFormat="1" x14ac:dyDescent="0.2">
      <c r="B73" s="20" t="s">
        <v>9</v>
      </c>
      <c r="C73" s="16">
        <v>447960</v>
      </c>
      <c r="D73" s="38"/>
      <c r="E73" s="16">
        <v>453516</v>
      </c>
      <c r="F73" s="17">
        <v>5556</v>
      </c>
      <c r="G73" s="19">
        <v>1.2402865428017171</v>
      </c>
      <c r="H73" s="38"/>
      <c r="I73" s="16">
        <v>459588</v>
      </c>
      <c r="J73" s="16">
        <v>6072</v>
      </c>
      <c r="K73" s="19">
        <v>1.3388693257364113</v>
      </c>
      <c r="L73" s="38"/>
      <c r="M73" s="16">
        <v>476919</v>
      </c>
      <c r="N73" s="42">
        <v>17331</v>
      </c>
      <c r="O73" s="19">
        <v>3.7707603967893051</v>
      </c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36" s="20" customFormat="1" x14ac:dyDescent="0.2">
      <c r="B74" s="20" t="s">
        <v>10</v>
      </c>
      <c r="C74" s="16">
        <v>79461</v>
      </c>
      <c r="D74" s="38"/>
      <c r="E74" s="16">
        <v>82707</v>
      </c>
      <c r="F74" s="17">
        <v>3246</v>
      </c>
      <c r="G74" s="19">
        <v>4.0850742511955707</v>
      </c>
      <c r="H74" s="38"/>
      <c r="I74" s="16">
        <v>84411</v>
      </c>
      <c r="J74" s="16">
        <v>1707</v>
      </c>
      <c r="K74" s="19">
        <v>2.0627282180252946</v>
      </c>
      <c r="L74" s="38"/>
      <c r="M74" s="16">
        <v>85692</v>
      </c>
      <c r="N74" s="42">
        <v>1281</v>
      </c>
      <c r="O74" s="19">
        <v>1.5175567454864238</v>
      </c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</row>
    <row r="75" spans="1:36" s="20" customFormat="1" x14ac:dyDescent="0.2">
      <c r="B75" s="20" t="s">
        <v>23</v>
      </c>
      <c r="C75" s="16">
        <v>12</v>
      </c>
      <c r="D75" s="13"/>
      <c r="E75" s="16">
        <v>15</v>
      </c>
      <c r="F75" s="17">
        <v>3</v>
      </c>
      <c r="G75" s="19">
        <v>33.333333333333329</v>
      </c>
      <c r="H75" s="13"/>
      <c r="I75" s="33">
        <v>12</v>
      </c>
      <c r="J75" s="16">
        <v>-6</v>
      </c>
      <c r="K75" s="19">
        <v>-31.25</v>
      </c>
      <c r="L75" s="34"/>
      <c r="M75" s="33">
        <v>15</v>
      </c>
      <c r="N75" s="16">
        <v>3</v>
      </c>
      <c r="O75" s="19">
        <v>27.27272727272727</v>
      </c>
      <c r="P75" s="34"/>
      <c r="Q75" s="25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</row>
    <row r="76" spans="1:36" x14ac:dyDescent="0.2">
      <c r="G76" s="44"/>
      <c r="K76" s="44"/>
      <c r="O76" s="44"/>
    </row>
    <row r="77" spans="1:36" s="11" customFormat="1" x14ac:dyDescent="0.2">
      <c r="A77" s="11" t="s">
        <v>37</v>
      </c>
      <c r="D77" s="2"/>
      <c r="G77" s="36"/>
      <c r="H77" s="2"/>
      <c r="K77" s="36"/>
      <c r="O77" s="36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  <row r="78" spans="1:36" s="11" customFormat="1" x14ac:dyDescent="0.2">
      <c r="A78" s="11" t="s">
        <v>38</v>
      </c>
      <c r="B78" s="11" t="s">
        <v>7</v>
      </c>
      <c r="C78" s="45">
        <v>106.15879750580677</v>
      </c>
      <c r="D78" s="13"/>
      <c r="E78" s="45">
        <v>107.74839906204225</v>
      </c>
      <c r="F78" s="46">
        <v>1.5896015562354791</v>
      </c>
      <c r="G78" s="21"/>
      <c r="H78" s="13"/>
      <c r="I78" s="45">
        <v>109.2768802138887</v>
      </c>
      <c r="J78" s="46">
        <v>1.5284811518464494</v>
      </c>
      <c r="K78" s="45"/>
      <c r="L78" s="15"/>
      <c r="M78" s="45">
        <v>109.12846732601061</v>
      </c>
      <c r="N78" s="46">
        <v>-0.14841288787810925</v>
      </c>
      <c r="O78" s="45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</row>
    <row r="79" spans="1:36" s="20" customFormat="1" x14ac:dyDescent="0.2">
      <c r="A79" s="11" t="s">
        <v>39</v>
      </c>
      <c r="B79" s="20" t="s">
        <v>9</v>
      </c>
      <c r="C79" s="47">
        <v>106.43993936197008</v>
      </c>
      <c r="D79" s="38"/>
      <c r="E79" s="47">
        <v>108.1728888592064</v>
      </c>
      <c r="F79" s="48">
        <v>1.7329494972363193</v>
      </c>
      <c r="G79" s="47"/>
      <c r="H79" s="38"/>
      <c r="I79" s="47">
        <v>109.79717138898179</v>
      </c>
      <c r="J79" s="48">
        <v>1.6242825297753996</v>
      </c>
      <c r="K79" s="47"/>
      <c r="L79" s="38"/>
      <c r="M79" s="47">
        <v>109.99003694632405</v>
      </c>
      <c r="N79" s="48">
        <v>0.19286555734225885</v>
      </c>
      <c r="O79" s="47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</row>
    <row r="80" spans="1:36" s="20" customFormat="1" x14ac:dyDescent="0.2">
      <c r="B80" s="20" t="s">
        <v>10</v>
      </c>
      <c r="C80" s="47">
        <v>104.85616257587753</v>
      </c>
      <c r="D80" s="38"/>
      <c r="E80" s="47">
        <v>105.67431163355268</v>
      </c>
      <c r="F80" s="48">
        <v>0.8181490576751429</v>
      </c>
      <c r="G80" s="47"/>
      <c r="H80" s="38"/>
      <c r="I80" s="47">
        <v>106.78169789123477</v>
      </c>
      <c r="J80" s="48">
        <v>1.1073862576820943</v>
      </c>
      <c r="K80" s="47"/>
      <c r="L80" s="38"/>
      <c r="M80" s="47">
        <v>105.11512088613028</v>
      </c>
      <c r="N80" s="48">
        <v>-1.6665770051044717</v>
      </c>
      <c r="O80" s="47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</row>
    <row r="81" spans="1:36" s="20" customFormat="1" x14ac:dyDescent="0.2">
      <c r="B81" s="20" t="s">
        <v>23</v>
      </c>
      <c r="C81" s="47">
        <v>6.1224489795918364</v>
      </c>
      <c r="D81" s="38"/>
      <c r="E81" s="47">
        <v>10</v>
      </c>
      <c r="F81" s="48">
        <v>3.8775510204081636</v>
      </c>
      <c r="G81" s="47"/>
      <c r="H81" s="38"/>
      <c r="I81" s="47">
        <v>5.5555555555555554</v>
      </c>
      <c r="J81" s="48">
        <v>-4.4444444444444446</v>
      </c>
      <c r="K81" s="47"/>
      <c r="L81" s="38"/>
      <c r="M81" s="47">
        <v>3.1963470319634704</v>
      </c>
      <c r="N81" s="48">
        <v>-2.359208523592085</v>
      </c>
      <c r="O81" s="47"/>
      <c r="P81" s="34"/>
      <c r="Q81" s="25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</row>
    <row r="82" spans="1:36" x14ac:dyDescent="0.2">
      <c r="G82" s="44"/>
      <c r="K82" s="44"/>
      <c r="O82" s="44"/>
    </row>
    <row r="83" spans="1:36" s="11" customFormat="1" x14ac:dyDescent="0.2">
      <c r="A83" s="11" t="s">
        <v>37</v>
      </c>
      <c r="D83" s="2"/>
      <c r="G83" s="36"/>
      <c r="H83" s="2"/>
      <c r="K83" s="36"/>
      <c r="O83" s="36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</row>
    <row r="84" spans="1:36" s="11" customFormat="1" x14ac:dyDescent="0.2">
      <c r="A84" s="11" t="s">
        <v>40</v>
      </c>
      <c r="B84" s="11" t="s">
        <v>7</v>
      </c>
      <c r="C84" s="45">
        <v>96.648659940409217</v>
      </c>
      <c r="D84" s="13"/>
      <c r="E84" s="45">
        <v>99.141770555815427</v>
      </c>
      <c r="F84" s="46">
        <v>2.4931106154062093</v>
      </c>
      <c r="G84" s="21"/>
      <c r="H84" s="13"/>
      <c r="I84" s="45">
        <v>101.58119594281703</v>
      </c>
      <c r="J84" s="46">
        <v>2.4394253870015916</v>
      </c>
      <c r="K84" s="45"/>
      <c r="L84" s="15"/>
      <c r="M84" s="45">
        <v>101.76295355765004</v>
      </c>
      <c r="N84" s="46">
        <v>0.18175761483303177</v>
      </c>
      <c r="O84" s="45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</row>
    <row r="85" spans="1:36" s="20" customFormat="1" x14ac:dyDescent="0.2">
      <c r="A85" s="11" t="s">
        <v>41</v>
      </c>
      <c r="B85" s="20" t="s">
        <v>9</v>
      </c>
      <c r="C85" s="47">
        <v>96.599113280946753</v>
      </c>
      <c r="D85" s="38"/>
      <c r="E85" s="47">
        <v>99.196397129427311</v>
      </c>
      <c r="F85" s="48">
        <v>2.5972838484805578</v>
      </c>
      <c r="G85" s="47"/>
      <c r="H85" s="38"/>
      <c r="I85" s="47">
        <v>101.75079314826172</v>
      </c>
      <c r="J85" s="48">
        <v>2.5543960188344101</v>
      </c>
      <c r="K85" s="47"/>
      <c r="L85" s="38"/>
      <c r="M85" s="47">
        <v>102.31393186064921</v>
      </c>
      <c r="N85" s="48">
        <v>0.56313871238749869</v>
      </c>
      <c r="O85" s="49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</row>
    <row r="86" spans="1:36" s="20" customFormat="1" x14ac:dyDescent="0.2">
      <c r="B86" s="20" t="s">
        <v>10</v>
      </c>
      <c r="C86" s="47">
        <v>97.243978852555315</v>
      </c>
      <c r="D86" s="38"/>
      <c r="E86" s="47">
        <v>99.060965385076059</v>
      </c>
      <c r="F86" s="48">
        <v>1.8169865325207439</v>
      </c>
      <c r="G86" s="47"/>
      <c r="H86" s="38"/>
      <c r="I86" s="47">
        <v>100.97008408990322</v>
      </c>
      <c r="J86" s="48">
        <v>1.9091187048271649</v>
      </c>
      <c r="K86" s="47"/>
      <c r="L86" s="38"/>
      <c r="M86" s="47">
        <v>99.477612806612257</v>
      </c>
      <c r="N86" s="48">
        <v>-1.4924712832909677</v>
      </c>
      <c r="O86" s="49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</row>
    <row r="87" spans="1:36" s="20" customFormat="1" x14ac:dyDescent="0.2">
      <c r="B87" s="20" t="s">
        <v>23</v>
      </c>
      <c r="C87" s="47">
        <v>4.3165467625899279</v>
      </c>
      <c r="D87" s="38"/>
      <c r="E87" s="47">
        <v>8</v>
      </c>
      <c r="F87" s="48">
        <v>3.6834532374100721</v>
      </c>
      <c r="G87" s="47"/>
      <c r="H87" s="38"/>
      <c r="I87" s="47">
        <v>4.1984732824427482</v>
      </c>
      <c r="J87" s="48">
        <v>-3.8015267175572518</v>
      </c>
      <c r="K87" s="47"/>
      <c r="L87" s="38"/>
      <c r="M87" s="47">
        <v>2.3217247097844109</v>
      </c>
      <c r="N87" s="48">
        <v>-1.8767485726583368</v>
      </c>
      <c r="O87" s="47"/>
      <c r="P87" s="34"/>
      <c r="Q87" s="2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</row>
    <row r="88" spans="1:36" s="20" customFormat="1" x14ac:dyDescent="0.2">
      <c r="C88" s="45"/>
      <c r="D88" s="13"/>
      <c r="E88" s="45"/>
      <c r="F88" s="46"/>
      <c r="G88" s="34"/>
      <c r="H88" s="13"/>
      <c r="I88" s="45"/>
      <c r="J88" s="46"/>
      <c r="K88" s="34"/>
      <c r="L88" s="34"/>
      <c r="M88" s="45"/>
      <c r="N88" s="46"/>
      <c r="O88" s="34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</row>
    <row r="89" spans="1:36" ht="27" customHeight="1" x14ac:dyDescent="0.2">
      <c r="A89" s="50" t="s">
        <v>42</v>
      </c>
      <c r="B89" s="50"/>
      <c r="C89" s="50"/>
      <c r="D89" s="50"/>
      <c r="E89" s="50"/>
      <c r="F89" s="50"/>
      <c r="G89" s="50"/>
      <c r="H89" s="50"/>
      <c r="I89" s="50"/>
      <c r="J89" s="50"/>
      <c r="K89" s="50"/>
      <c r="L89" s="50"/>
      <c r="M89" s="50"/>
      <c r="N89" s="50"/>
      <c r="O89" s="50"/>
    </row>
    <row r="90" spans="1:36" ht="37.5" customHeight="1" x14ac:dyDescent="0.2">
      <c r="A90" s="51" t="s">
        <v>50</v>
      </c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6" ht="2.25" customHeight="1" x14ac:dyDescent="0.2">
      <c r="A91" s="52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</row>
    <row r="92" spans="1:36" x14ac:dyDescent="0.2">
      <c r="A92" s="53" t="s">
        <v>43</v>
      </c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4"/>
    </row>
    <row r="93" spans="1:36" x14ac:dyDescent="0.2">
      <c r="A93" s="53" t="s">
        <v>44</v>
      </c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5"/>
    </row>
    <row r="94" spans="1:36" ht="12" customHeight="1" x14ac:dyDescent="0.2">
      <c r="A94" s="56" t="s">
        <v>45</v>
      </c>
      <c r="B94" s="56"/>
      <c r="C94" s="56"/>
      <c r="D94" s="56"/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5"/>
    </row>
    <row r="95" spans="1:36" ht="12" customHeight="1" x14ac:dyDescent="0.2">
      <c r="A95" s="56" t="s">
        <v>46</v>
      </c>
      <c r="B95" s="56"/>
      <c r="C95" s="56"/>
      <c r="D95" s="56"/>
      <c r="E95" s="56"/>
      <c r="F95" s="56"/>
      <c r="G95" s="56"/>
      <c r="H95" s="56"/>
      <c r="I95" s="56"/>
      <c r="J95" s="56"/>
      <c r="K95" s="56"/>
      <c r="L95" s="56"/>
      <c r="M95" s="56"/>
      <c r="N95" s="56"/>
      <c r="O95" s="55"/>
    </row>
    <row r="96" spans="1:36" x14ac:dyDescent="0.2">
      <c r="A96" s="57" t="s">
        <v>47</v>
      </c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8" t="s">
        <v>48</v>
      </c>
    </row>
  </sheetData>
  <mergeCells count="9">
    <mergeCell ref="A94:N94"/>
    <mergeCell ref="A95:N95"/>
    <mergeCell ref="A96:N96"/>
    <mergeCell ref="A2:O2"/>
    <mergeCell ref="A89:O89"/>
    <mergeCell ref="A90:O90"/>
    <mergeCell ref="A91:O91"/>
    <mergeCell ref="A92:N92"/>
    <mergeCell ref="A93:N93"/>
  </mergeCells>
  <printOptions horizontalCentered="1" verticalCentered="1" gridLines="1" gridLinesSet="0"/>
  <pageMargins left="0.59055118110236227" right="0.59055118110236227" top="0.98425196850393704" bottom="0.98425196850393704" header="0.51181102362204722" footer="0.51181102362204722"/>
  <pageSetup paperSize="9" scale="60" orientation="portrait" horizontalDpi="300" r:id="rId1"/>
  <headerFooter alignWithMargins="0">
    <oddHeader>&amp;LStand: 08.12.2023</oddHeader>
    <oddFooter>&amp;C&amp;14BIBB&amp;R&amp;10Tabelle 6.0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Zuständigkeitsbereiche</vt:lpstr>
      <vt:lpstr>Zuständigkeitsbereiche!Druckbereich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Ausbildungsbereichen, nicht vermittelte Bewerber, unbesetzte Lehrstellen, Angebots-Nachfrage-Relation mit Vergleich zu den Vorjahren</dc:title>
  <dc:creator/>
  <dcterms:created xsi:type="dcterms:W3CDTF">2023-12-12T18:54:55Z</dcterms:created>
  <dcterms:modified xsi:type="dcterms:W3CDTF">2023-12-12T18:55:03Z</dcterms:modified>
</cp:coreProperties>
</file>