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4DBAF90B-5886-4A6B-8A47-A123F4788BC0}" xr6:coauthVersionLast="47" xr6:coauthVersionMax="47" xr10:uidLastSave="{00000000-0000-0000-0000-000000000000}"/>
  <bookViews>
    <workbookView xWindow="28680" yWindow="-120" windowWidth="29040" windowHeight="15840" xr2:uid="{6898346C-33CD-4664-94E3-DBAD1960E331}"/>
  </bookViews>
  <sheets>
    <sheet name="Zuständigkeitsbereiche" sheetId="2" r:id="rId1"/>
  </sheets>
  <definedNames>
    <definedName name="_xlnm.Print_Area" localSheetId="0">Zuständigkeitsbereiche!$A$1:$P$93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2" l="1"/>
  <c r="D60" i="2"/>
</calcChain>
</file>

<file path=xl/sharedStrings.xml><?xml version="1.0" encoding="utf-8"?>
<sst xmlns="http://schemas.openxmlformats.org/spreadsheetml/2006/main" count="118" uniqueCount="51">
  <si>
    <t xml:space="preserve"> </t>
  </si>
  <si>
    <t>Vergleich zum Vorjahr</t>
  </si>
  <si>
    <t>Zuständigkeitsbereich:</t>
  </si>
  <si>
    <t>absolut</t>
  </si>
  <si>
    <t>in %</t>
  </si>
  <si>
    <t>in%</t>
  </si>
  <si>
    <t>Industrie und Handel</t>
  </si>
  <si>
    <t>Insgesamt</t>
  </si>
  <si>
    <t>2)</t>
  </si>
  <si>
    <t>West</t>
  </si>
  <si>
    <t>Ost+Berlin</t>
  </si>
  <si>
    <t>Handwerk</t>
  </si>
  <si>
    <t>öffentlicher Dienst</t>
  </si>
  <si>
    <t>1)</t>
  </si>
  <si>
    <t>Landwirtschaft</t>
  </si>
  <si>
    <t>Freie Berufe</t>
  </si>
  <si>
    <t>Hauswirtschaft</t>
  </si>
  <si>
    <t>Seeschifffahrt</t>
  </si>
  <si>
    <t>Neuverträge</t>
  </si>
  <si>
    <t>(NAA)</t>
  </si>
  <si>
    <t>unversorgte Bewerber</t>
  </si>
  <si>
    <r>
      <t>ohne Alternative</t>
    </r>
    <r>
      <rPr>
        <b/>
        <vertAlign val="superscript"/>
        <sz val="9"/>
        <rFont val="Arial"/>
        <family val="2"/>
      </rPr>
      <t>3)4)</t>
    </r>
  </si>
  <si>
    <t>(UVB)</t>
  </si>
  <si>
    <t>nicht zuzuordnen</t>
  </si>
  <si>
    <r>
      <t>mit Alternative</t>
    </r>
    <r>
      <rPr>
        <b/>
        <vertAlign val="superscript"/>
        <sz val="9"/>
        <rFont val="Arial"/>
        <family val="2"/>
      </rPr>
      <t>3)4)</t>
    </r>
  </si>
  <si>
    <t>(UVBa)</t>
  </si>
  <si>
    <r>
      <t>insgesamt</t>
    </r>
    <r>
      <rPr>
        <b/>
        <vertAlign val="superscript"/>
        <sz val="9"/>
        <rFont val="Arial"/>
        <family val="2"/>
      </rPr>
      <t>3)4)</t>
    </r>
  </si>
  <si>
    <t>(UVB + UVBa)</t>
  </si>
  <si>
    <t>nicht besetzte</t>
  </si>
  <si>
    <r>
      <t>Ausbildungsplätze</t>
    </r>
    <r>
      <rPr>
        <b/>
        <vertAlign val="superscript"/>
        <sz val="9"/>
        <rFont val="Arial"/>
        <family val="2"/>
      </rPr>
      <t>5)</t>
    </r>
  </si>
  <si>
    <t xml:space="preserve">West </t>
  </si>
  <si>
    <r>
      <t>Nachfrage</t>
    </r>
    <r>
      <rPr>
        <b/>
        <vertAlign val="superscript"/>
        <sz val="9"/>
        <rFont val="Arial"/>
        <family val="2"/>
      </rPr>
      <t>3)4)</t>
    </r>
  </si>
  <si>
    <t>nach alter Definition</t>
  </si>
  <si>
    <t>(NAA + UVB)</t>
  </si>
  <si>
    <t>nach erweiterter Definition</t>
  </si>
  <si>
    <t>(NAA + UVB + UVBa)</t>
  </si>
  <si>
    <r>
      <t>Angebot</t>
    </r>
    <r>
      <rPr>
        <b/>
        <vertAlign val="superscript"/>
        <sz val="9"/>
        <rFont val="Arial"/>
        <family val="2"/>
      </rPr>
      <t>5)</t>
    </r>
  </si>
  <si>
    <t>Angebots-Nachfrage-</t>
  </si>
  <si>
    <t>Relation nach alter</t>
  </si>
  <si>
    <t>Definition:</t>
  </si>
  <si>
    <t>Relation nach</t>
  </si>
  <si>
    <t>erweiterter Definition:</t>
  </si>
  <si>
    <t xml:space="preserve">Quelle: Bundesinstitut für Berufsbildung (Erhebung zum 30. September); 
Bundesagentur für Arbeit (Ausbildungsmarktstatistik 30.09. ab 2015  inkl. Abiturientenausbildungen) </t>
  </si>
  <si>
    <t>1) ohne jene neuen Ausbildungsverträge, für die andere Stellen (Kammern) zuständig sind</t>
  </si>
  <si>
    <t>2) einschließlich der neuen Ausbildungsverträge anderer Bereiche, für die sie meldetechnisch zuständig sind</t>
  </si>
  <si>
    <t>3) nur Ausbildung im dualen System und ohne Bewerber mit Wohnsitz im Ausland.</t>
  </si>
  <si>
    <t>4) Durch eine geänderte regionale Zuordnung sind Vergleiche mit Zeiträumen vor 2005 nur eingeschränkt möglich.</t>
  </si>
  <si>
    <t>5) nur Ausbildung im dualen System und ohne jene unbesetzten Ausbildungsstellen, die für die BA regional nicht zuzuordnen sind.</t>
  </si>
  <si>
    <t>A 1.1</t>
  </si>
  <si>
    <t>Ergebnis der Erhebung neu abgeschlossener Ausbildungsverträge zum 30.9.2025 im Vergleich zu den Vorjahren</t>
  </si>
  <si>
    <t>Absolutwerte werden aus Datenschutzgründen jeweils auf ein Vielfaches von 3 gerundet; der Gesamtwert kann deshalb von der Summe der Einzelwerte abweichen. Bei den Daten der Bundesagentur für Arbeit liegen Werte kleiner 3 nicht vor. Zu Berechnungszwecken werden diese durch Schätzwerte ersetzt.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</si>
</sst>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1" fillId="0" borderId="0" xfId="1"/>
    <xf numFmtId="15" fontId="3" fillId="0" borderId="0" xfId="2" applyNumberForma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3" fontId="4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0" borderId="0" xfId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" fillId="0" borderId="0" xfId="1" applyNumberFormat="1" applyAlignment="1">
      <alignment horizontal="right"/>
    </xf>
    <xf numFmtId="164" fontId="1" fillId="0" borderId="0" xfId="3" applyNumberFormat="1" applyFont="1" applyAlignment="1">
      <alignment horizontal="right"/>
    </xf>
    <xf numFmtId="164" fontId="5" fillId="0" borderId="0" xfId="3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3" fontId="1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center"/>
    </xf>
    <xf numFmtId="3" fontId="7" fillId="0" borderId="0" xfId="1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7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6" fillId="0" borderId="0" xfId="1" applyFont="1"/>
    <xf numFmtId="3" fontId="4" fillId="0" borderId="0" xfId="1" applyNumberFormat="1" applyFont="1"/>
    <xf numFmtId="164" fontId="4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right"/>
    </xf>
    <xf numFmtId="3" fontId="1" fillId="0" borderId="0" xfId="1" applyNumberFormat="1"/>
    <xf numFmtId="164" fontId="1" fillId="0" borderId="0" xfId="3" applyNumberFormat="1" applyFont="1"/>
    <xf numFmtId="164" fontId="1" fillId="0" borderId="0" xfId="1" applyNumberFormat="1"/>
    <xf numFmtId="3" fontId="5" fillId="0" borderId="0" xfId="3" applyNumberFormat="1" applyFont="1" applyAlignment="1">
      <alignment horizontal="right"/>
    </xf>
    <xf numFmtId="3" fontId="5" fillId="0" borderId="0" xfId="3" applyNumberFormat="1" applyFont="1"/>
    <xf numFmtId="164" fontId="4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</cellXfs>
  <cellStyles count="4">
    <cellStyle name="Prozent 2" xfId="3" xr:uid="{5868F20B-37CA-4AAC-8970-CF60BD2F30E7}"/>
    <cellStyle name="Standard" xfId="0" builtinId="0"/>
    <cellStyle name="Standard 2" xfId="2" xr:uid="{C2B129CD-5883-48CF-9E12-A15B7A3A368D}"/>
    <cellStyle name="Standard_Brosi" xfId="1" xr:uid="{0B2FF09B-BDDD-402F-A30C-9D9270F69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B251-BAA3-4E85-987A-F3D207982A27}">
  <dimension ref="A1:AJ93"/>
  <sheetViews>
    <sheetView tabSelected="1" zoomScaleNormal="100" workbookViewId="0">
      <pane xSplit="2" ySplit="5" topLeftCell="C53" activePane="bottomRight" state="frozen"/>
      <selection pane="topRight" activeCell="C1" sqref="C1"/>
      <selection pane="bottomLeft" activeCell="A7" sqref="A7"/>
      <selection pane="bottomRight" activeCell="A39" sqref="A39:XFD39"/>
    </sheetView>
  </sheetViews>
  <sheetFormatPr baseColWidth="10" defaultColWidth="8.5" defaultRowHeight="12"/>
  <cols>
    <col min="1" max="1" width="19.875" style="2" customWidth="1"/>
    <col min="2" max="2" width="13" style="2" customWidth="1"/>
    <col min="3" max="3" width="9.25" style="2" bestFit="1" customWidth="1"/>
    <col min="4" max="4" width="0.625" style="2" customWidth="1"/>
    <col min="5" max="5" width="7.5" style="2" bestFit="1" customWidth="1"/>
    <col min="6" max="6" width="8.375" style="2" customWidth="1"/>
    <col min="7" max="7" width="7" style="2" customWidth="1"/>
    <col min="8" max="8" width="0.625" style="2" customWidth="1"/>
    <col min="9" max="9" width="7.5" style="2" bestFit="1" customWidth="1"/>
    <col min="10" max="10" width="8.25" style="2" customWidth="1"/>
    <col min="11" max="11" width="7.5" style="2" customWidth="1"/>
    <col min="12" max="12" width="0.625" style="2" customWidth="1"/>
    <col min="13" max="13" width="9.375" style="2" bestFit="1" customWidth="1"/>
    <col min="14" max="14" width="8.375" style="2" customWidth="1"/>
    <col min="15" max="15" width="6.75" style="2" customWidth="1"/>
    <col min="16" max="16" width="0.625" style="2" customWidth="1"/>
    <col min="17" max="256" width="8.5" style="2"/>
    <col min="257" max="257" width="19.875" style="2" customWidth="1"/>
    <col min="258" max="258" width="13" style="2" customWidth="1"/>
    <col min="259" max="259" width="9.25" style="2" bestFit="1" customWidth="1"/>
    <col min="260" max="260" width="0.625" style="2" customWidth="1"/>
    <col min="261" max="261" width="7.5" style="2" bestFit="1" customWidth="1"/>
    <col min="262" max="262" width="8.375" style="2" customWidth="1"/>
    <col min="263" max="263" width="7" style="2" customWidth="1"/>
    <col min="264" max="264" width="0.625" style="2" customWidth="1"/>
    <col min="265" max="265" width="7.5" style="2" bestFit="1" customWidth="1"/>
    <col min="266" max="266" width="8.25" style="2" customWidth="1"/>
    <col min="267" max="267" width="7.5" style="2" customWidth="1"/>
    <col min="268" max="268" width="0.625" style="2" customWidth="1"/>
    <col min="269" max="269" width="9.375" style="2" bestFit="1" customWidth="1"/>
    <col min="270" max="270" width="8.375" style="2" customWidth="1"/>
    <col min="271" max="271" width="6.75" style="2" customWidth="1"/>
    <col min="272" max="272" width="0.625" style="2" customWidth="1"/>
    <col min="273" max="512" width="8.5" style="2"/>
    <col min="513" max="513" width="19.875" style="2" customWidth="1"/>
    <col min="514" max="514" width="13" style="2" customWidth="1"/>
    <col min="515" max="515" width="9.25" style="2" bestFit="1" customWidth="1"/>
    <col min="516" max="516" width="0.625" style="2" customWidth="1"/>
    <col min="517" max="517" width="7.5" style="2" bestFit="1" customWidth="1"/>
    <col min="518" max="518" width="8.375" style="2" customWidth="1"/>
    <col min="519" max="519" width="7" style="2" customWidth="1"/>
    <col min="520" max="520" width="0.625" style="2" customWidth="1"/>
    <col min="521" max="521" width="7.5" style="2" bestFit="1" customWidth="1"/>
    <col min="522" max="522" width="8.25" style="2" customWidth="1"/>
    <col min="523" max="523" width="7.5" style="2" customWidth="1"/>
    <col min="524" max="524" width="0.625" style="2" customWidth="1"/>
    <col min="525" max="525" width="9.375" style="2" bestFit="1" customWidth="1"/>
    <col min="526" max="526" width="8.375" style="2" customWidth="1"/>
    <col min="527" max="527" width="6.75" style="2" customWidth="1"/>
    <col min="528" max="528" width="0.625" style="2" customWidth="1"/>
    <col min="529" max="768" width="8.5" style="2"/>
    <col min="769" max="769" width="19.875" style="2" customWidth="1"/>
    <col min="770" max="770" width="13" style="2" customWidth="1"/>
    <col min="771" max="771" width="9.25" style="2" bestFit="1" customWidth="1"/>
    <col min="772" max="772" width="0.625" style="2" customWidth="1"/>
    <col min="773" max="773" width="7.5" style="2" bestFit="1" customWidth="1"/>
    <col min="774" max="774" width="8.375" style="2" customWidth="1"/>
    <col min="775" max="775" width="7" style="2" customWidth="1"/>
    <col min="776" max="776" width="0.625" style="2" customWidth="1"/>
    <col min="777" max="777" width="7.5" style="2" bestFit="1" customWidth="1"/>
    <col min="778" max="778" width="8.25" style="2" customWidth="1"/>
    <col min="779" max="779" width="7.5" style="2" customWidth="1"/>
    <col min="780" max="780" width="0.625" style="2" customWidth="1"/>
    <col min="781" max="781" width="9.375" style="2" bestFit="1" customWidth="1"/>
    <col min="782" max="782" width="8.375" style="2" customWidth="1"/>
    <col min="783" max="783" width="6.75" style="2" customWidth="1"/>
    <col min="784" max="784" width="0.625" style="2" customWidth="1"/>
    <col min="785" max="1024" width="8.5" style="2"/>
    <col min="1025" max="1025" width="19.875" style="2" customWidth="1"/>
    <col min="1026" max="1026" width="13" style="2" customWidth="1"/>
    <col min="1027" max="1027" width="9.25" style="2" bestFit="1" customWidth="1"/>
    <col min="1028" max="1028" width="0.625" style="2" customWidth="1"/>
    <col min="1029" max="1029" width="7.5" style="2" bestFit="1" customWidth="1"/>
    <col min="1030" max="1030" width="8.375" style="2" customWidth="1"/>
    <col min="1031" max="1031" width="7" style="2" customWidth="1"/>
    <col min="1032" max="1032" width="0.625" style="2" customWidth="1"/>
    <col min="1033" max="1033" width="7.5" style="2" bestFit="1" customWidth="1"/>
    <col min="1034" max="1034" width="8.25" style="2" customWidth="1"/>
    <col min="1035" max="1035" width="7.5" style="2" customWidth="1"/>
    <col min="1036" max="1036" width="0.625" style="2" customWidth="1"/>
    <col min="1037" max="1037" width="9.375" style="2" bestFit="1" customWidth="1"/>
    <col min="1038" max="1038" width="8.375" style="2" customWidth="1"/>
    <col min="1039" max="1039" width="6.75" style="2" customWidth="1"/>
    <col min="1040" max="1040" width="0.625" style="2" customWidth="1"/>
    <col min="1041" max="1280" width="8.5" style="2"/>
    <col min="1281" max="1281" width="19.875" style="2" customWidth="1"/>
    <col min="1282" max="1282" width="13" style="2" customWidth="1"/>
    <col min="1283" max="1283" width="9.25" style="2" bestFit="1" customWidth="1"/>
    <col min="1284" max="1284" width="0.625" style="2" customWidth="1"/>
    <col min="1285" max="1285" width="7.5" style="2" bestFit="1" customWidth="1"/>
    <col min="1286" max="1286" width="8.375" style="2" customWidth="1"/>
    <col min="1287" max="1287" width="7" style="2" customWidth="1"/>
    <col min="1288" max="1288" width="0.625" style="2" customWidth="1"/>
    <col min="1289" max="1289" width="7.5" style="2" bestFit="1" customWidth="1"/>
    <col min="1290" max="1290" width="8.25" style="2" customWidth="1"/>
    <col min="1291" max="1291" width="7.5" style="2" customWidth="1"/>
    <col min="1292" max="1292" width="0.625" style="2" customWidth="1"/>
    <col min="1293" max="1293" width="9.375" style="2" bestFit="1" customWidth="1"/>
    <col min="1294" max="1294" width="8.375" style="2" customWidth="1"/>
    <col min="1295" max="1295" width="6.75" style="2" customWidth="1"/>
    <col min="1296" max="1296" width="0.625" style="2" customWidth="1"/>
    <col min="1297" max="1536" width="8.5" style="2"/>
    <col min="1537" max="1537" width="19.875" style="2" customWidth="1"/>
    <col min="1538" max="1538" width="13" style="2" customWidth="1"/>
    <col min="1539" max="1539" width="9.25" style="2" bestFit="1" customWidth="1"/>
    <col min="1540" max="1540" width="0.625" style="2" customWidth="1"/>
    <col min="1541" max="1541" width="7.5" style="2" bestFit="1" customWidth="1"/>
    <col min="1542" max="1542" width="8.375" style="2" customWidth="1"/>
    <col min="1543" max="1543" width="7" style="2" customWidth="1"/>
    <col min="1544" max="1544" width="0.625" style="2" customWidth="1"/>
    <col min="1545" max="1545" width="7.5" style="2" bestFit="1" customWidth="1"/>
    <col min="1546" max="1546" width="8.25" style="2" customWidth="1"/>
    <col min="1547" max="1547" width="7.5" style="2" customWidth="1"/>
    <col min="1548" max="1548" width="0.625" style="2" customWidth="1"/>
    <col min="1549" max="1549" width="9.375" style="2" bestFit="1" customWidth="1"/>
    <col min="1550" max="1550" width="8.375" style="2" customWidth="1"/>
    <col min="1551" max="1551" width="6.75" style="2" customWidth="1"/>
    <col min="1552" max="1552" width="0.625" style="2" customWidth="1"/>
    <col min="1553" max="1792" width="8.5" style="2"/>
    <col min="1793" max="1793" width="19.875" style="2" customWidth="1"/>
    <col min="1794" max="1794" width="13" style="2" customWidth="1"/>
    <col min="1795" max="1795" width="9.25" style="2" bestFit="1" customWidth="1"/>
    <col min="1796" max="1796" width="0.625" style="2" customWidth="1"/>
    <col min="1797" max="1797" width="7.5" style="2" bestFit="1" customWidth="1"/>
    <col min="1798" max="1798" width="8.375" style="2" customWidth="1"/>
    <col min="1799" max="1799" width="7" style="2" customWidth="1"/>
    <col min="1800" max="1800" width="0.625" style="2" customWidth="1"/>
    <col min="1801" max="1801" width="7.5" style="2" bestFit="1" customWidth="1"/>
    <col min="1802" max="1802" width="8.25" style="2" customWidth="1"/>
    <col min="1803" max="1803" width="7.5" style="2" customWidth="1"/>
    <col min="1804" max="1804" width="0.625" style="2" customWidth="1"/>
    <col min="1805" max="1805" width="9.375" style="2" bestFit="1" customWidth="1"/>
    <col min="1806" max="1806" width="8.375" style="2" customWidth="1"/>
    <col min="1807" max="1807" width="6.75" style="2" customWidth="1"/>
    <col min="1808" max="1808" width="0.625" style="2" customWidth="1"/>
    <col min="1809" max="2048" width="8.5" style="2"/>
    <col min="2049" max="2049" width="19.875" style="2" customWidth="1"/>
    <col min="2050" max="2050" width="13" style="2" customWidth="1"/>
    <col min="2051" max="2051" width="9.25" style="2" bestFit="1" customWidth="1"/>
    <col min="2052" max="2052" width="0.625" style="2" customWidth="1"/>
    <col min="2053" max="2053" width="7.5" style="2" bestFit="1" customWidth="1"/>
    <col min="2054" max="2054" width="8.375" style="2" customWidth="1"/>
    <col min="2055" max="2055" width="7" style="2" customWidth="1"/>
    <col min="2056" max="2056" width="0.625" style="2" customWidth="1"/>
    <col min="2057" max="2057" width="7.5" style="2" bestFit="1" customWidth="1"/>
    <col min="2058" max="2058" width="8.25" style="2" customWidth="1"/>
    <col min="2059" max="2059" width="7.5" style="2" customWidth="1"/>
    <col min="2060" max="2060" width="0.625" style="2" customWidth="1"/>
    <col min="2061" max="2061" width="9.375" style="2" bestFit="1" customWidth="1"/>
    <col min="2062" max="2062" width="8.375" style="2" customWidth="1"/>
    <col min="2063" max="2063" width="6.75" style="2" customWidth="1"/>
    <col min="2064" max="2064" width="0.625" style="2" customWidth="1"/>
    <col min="2065" max="2304" width="8.5" style="2"/>
    <col min="2305" max="2305" width="19.875" style="2" customWidth="1"/>
    <col min="2306" max="2306" width="13" style="2" customWidth="1"/>
    <col min="2307" max="2307" width="9.25" style="2" bestFit="1" customWidth="1"/>
    <col min="2308" max="2308" width="0.625" style="2" customWidth="1"/>
    <col min="2309" max="2309" width="7.5" style="2" bestFit="1" customWidth="1"/>
    <col min="2310" max="2310" width="8.375" style="2" customWidth="1"/>
    <col min="2311" max="2311" width="7" style="2" customWidth="1"/>
    <col min="2312" max="2312" width="0.625" style="2" customWidth="1"/>
    <col min="2313" max="2313" width="7.5" style="2" bestFit="1" customWidth="1"/>
    <col min="2314" max="2314" width="8.25" style="2" customWidth="1"/>
    <col min="2315" max="2315" width="7.5" style="2" customWidth="1"/>
    <col min="2316" max="2316" width="0.625" style="2" customWidth="1"/>
    <col min="2317" max="2317" width="9.375" style="2" bestFit="1" customWidth="1"/>
    <col min="2318" max="2318" width="8.375" style="2" customWidth="1"/>
    <col min="2319" max="2319" width="6.75" style="2" customWidth="1"/>
    <col min="2320" max="2320" width="0.625" style="2" customWidth="1"/>
    <col min="2321" max="2560" width="8.5" style="2"/>
    <col min="2561" max="2561" width="19.875" style="2" customWidth="1"/>
    <col min="2562" max="2562" width="13" style="2" customWidth="1"/>
    <col min="2563" max="2563" width="9.25" style="2" bestFit="1" customWidth="1"/>
    <col min="2564" max="2564" width="0.625" style="2" customWidth="1"/>
    <col min="2565" max="2565" width="7.5" style="2" bestFit="1" customWidth="1"/>
    <col min="2566" max="2566" width="8.375" style="2" customWidth="1"/>
    <col min="2567" max="2567" width="7" style="2" customWidth="1"/>
    <col min="2568" max="2568" width="0.625" style="2" customWidth="1"/>
    <col min="2569" max="2569" width="7.5" style="2" bestFit="1" customWidth="1"/>
    <col min="2570" max="2570" width="8.25" style="2" customWidth="1"/>
    <col min="2571" max="2571" width="7.5" style="2" customWidth="1"/>
    <col min="2572" max="2572" width="0.625" style="2" customWidth="1"/>
    <col min="2573" max="2573" width="9.375" style="2" bestFit="1" customWidth="1"/>
    <col min="2574" max="2574" width="8.375" style="2" customWidth="1"/>
    <col min="2575" max="2575" width="6.75" style="2" customWidth="1"/>
    <col min="2576" max="2576" width="0.625" style="2" customWidth="1"/>
    <col min="2577" max="2816" width="8.5" style="2"/>
    <col min="2817" max="2817" width="19.875" style="2" customWidth="1"/>
    <col min="2818" max="2818" width="13" style="2" customWidth="1"/>
    <col min="2819" max="2819" width="9.25" style="2" bestFit="1" customWidth="1"/>
    <col min="2820" max="2820" width="0.625" style="2" customWidth="1"/>
    <col min="2821" max="2821" width="7.5" style="2" bestFit="1" customWidth="1"/>
    <col min="2822" max="2822" width="8.375" style="2" customWidth="1"/>
    <col min="2823" max="2823" width="7" style="2" customWidth="1"/>
    <col min="2824" max="2824" width="0.625" style="2" customWidth="1"/>
    <col min="2825" max="2825" width="7.5" style="2" bestFit="1" customWidth="1"/>
    <col min="2826" max="2826" width="8.25" style="2" customWidth="1"/>
    <col min="2827" max="2827" width="7.5" style="2" customWidth="1"/>
    <col min="2828" max="2828" width="0.625" style="2" customWidth="1"/>
    <col min="2829" max="2829" width="9.375" style="2" bestFit="1" customWidth="1"/>
    <col min="2830" max="2830" width="8.375" style="2" customWidth="1"/>
    <col min="2831" max="2831" width="6.75" style="2" customWidth="1"/>
    <col min="2832" max="2832" width="0.625" style="2" customWidth="1"/>
    <col min="2833" max="3072" width="8.5" style="2"/>
    <col min="3073" max="3073" width="19.875" style="2" customWidth="1"/>
    <col min="3074" max="3074" width="13" style="2" customWidth="1"/>
    <col min="3075" max="3075" width="9.25" style="2" bestFit="1" customWidth="1"/>
    <col min="3076" max="3076" width="0.625" style="2" customWidth="1"/>
    <col min="3077" max="3077" width="7.5" style="2" bestFit="1" customWidth="1"/>
    <col min="3078" max="3078" width="8.375" style="2" customWidth="1"/>
    <col min="3079" max="3079" width="7" style="2" customWidth="1"/>
    <col min="3080" max="3080" width="0.625" style="2" customWidth="1"/>
    <col min="3081" max="3081" width="7.5" style="2" bestFit="1" customWidth="1"/>
    <col min="3082" max="3082" width="8.25" style="2" customWidth="1"/>
    <col min="3083" max="3083" width="7.5" style="2" customWidth="1"/>
    <col min="3084" max="3084" width="0.625" style="2" customWidth="1"/>
    <col min="3085" max="3085" width="9.375" style="2" bestFit="1" customWidth="1"/>
    <col min="3086" max="3086" width="8.375" style="2" customWidth="1"/>
    <col min="3087" max="3087" width="6.75" style="2" customWidth="1"/>
    <col min="3088" max="3088" width="0.625" style="2" customWidth="1"/>
    <col min="3089" max="3328" width="8.5" style="2"/>
    <col min="3329" max="3329" width="19.875" style="2" customWidth="1"/>
    <col min="3330" max="3330" width="13" style="2" customWidth="1"/>
    <col min="3331" max="3331" width="9.25" style="2" bestFit="1" customWidth="1"/>
    <col min="3332" max="3332" width="0.625" style="2" customWidth="1"/>
    <col min="3333" max="3333" width="7.5" style="2" bestFit="1" customWidth="1"/>
    <col min="3334" max="3334" width="8.375" style="2" customWidth="1"/>
    <col min="3335" max="3335" width="7" style="2" customWidth="1"/>
    <col min="3336" max="3336" width="0.625" style="2" customWidth="1"/>
    <col min="3337" max="3337" width="7.5" style="2" bestFit="1" customWidth="1"/>
    <col min="3338" max="3338" width="8.25" style="2" customWidth="1"/>
    <col min="3339" max="3339" width="7.5" style="2" customWidth="1"/>
    <col min="3340" max="3340" width="0.625" style="2" customWidth="1"/>
    <col min="3341" max="3341" width="9.375" style="2" bestFit="1" customWidth="1"/>
    <col min="3342" max="3342" width="8.375" style="2" customWidth="1"/>
    <col min="3343" max="3343" width="6.75" style="2" customWidth="1"/>
    <col min="3344" max="3344" width="0.625" style="2" customWidth="1"/>
    <col min="3345" max="3584" width="8.5" style="2"/>
    <col min="3585" max="3585" width="19.875" style="2" customWidth="1"/>
    <col min="3586" max="3586" width="13" style="2" customWidth="1"/>
    <col min="3587" max="3587" width="9.25" style="2" bestFit="1" customWidth="1"/>
    <col min="3588" max="3588" width="0.625" style="2" customWidth="1"/>
    <col min="3589" max="3589" width="7.5" style="2" bestFit="1" customWidth="1"/>
    <col min="3590" max="3590" width="8.375" style="2" customWidth="1"/>
    <col min="3591" max="3591" width="7" style="2" customWidth="1"/>
    <col min="3592" max="3592" width="0.625" style="2" customWidth="1"/>
    <col min="3593" max="3593" width="7.5" style="2" bestFit="1" customWidth="1"/>
    <col min="3594" max="3594" width="8.25" style="2" customWidth="1"/>
    <col min="3595" max="3595" width="7.5" style="2" customWidth="1"/>
    <col min="3596" max="3596" width="0.625" style="2" customWidth="1"/>
    <col min="3597" max="3597" width="9.375" style="2" bestFit="1" customWidth="1"/>
    <col min="3598" max="3598" width="8.375" style="2" customWidth="1"/>
    <col min="3599" max="3599" width="6.75" style="2" customWidth="1"/>
    <col min="3600" max="3600" width="0.625" style="2" customWidth="1"/>
    <col min="3601" max="3840" width="8.5" style="2"/>
    <col min="3841" max="3841" width="19.875" style="2" customWidth="1"/>
    <col min="3842" max="3842" width="13" style="2" customWidth="1"/>
    <col min="3843" max="3843" width="9.25" style="2" bestFit="1" customWidth="1"/>
    <col min="3844" max="3844" width="0.625" style="2" customWidth="1"/>
    <col min="3845" max="3845" width="7.5" style="2" bestFit="1" customWidth="1"/>
    <col min="3846" max="3846" width="8.375" style="2" customWidth="1"/>
    <col min="3847" max="3847" width="7" style="2" customWidth="1"/>
    <col min="3848" max="3848" width="0.625" style="2" customWidth="1"/>
    <col min="3849" max="3849" width="7.5" style="2" bestFit="1" customWidth="1"/>
    <col min="3850" max="3850" width="8.25" style="2" customWidth="1"/>
    <col min="3851" max="3851" width="7.5" style="2" customWidth="1"/>
    <col min="3852" max="3852" width="0.625" style="2" customWidth="1"/>
    <col min="3853" max="3853" width="9.375" style="2" bestFit="1" customWidth="1"/>
    <col min="3854" max="3854" width="8.375" style="2" customWidth="1"/>
    <col min="3855" max="3855" width="6.75" style="2" customWidth="1"/>
    <col min="3856" max="3856" width="0.625" style="2" customWidth="1"/>
    <col min="3857" max="4096" width="8.5" style="2"/>
    <col min="4097" max="4097" width="19.875" style="2" customWidth="1"/>
    <col min="4098" max="4098" width="13" style="2" customWidth="1"/>
    <col min="4099" max="4099" width="9.25" style="2" bestFit="1" customWidth="1"/>
    <col min="4100" max="4100" width="0.625" style="2" customWidth="1"/>
    <col min="4101" max="4101" width="7.5" style="2" bestFit="1" customWidth="1"/>
    <col min="4102" max="4102" width="8.375" style="2" customWidth="1"/>
    <col min="4103" max="4103" width="7" style="2" customWidth="1"/>
    <col min="4104" max="4104" width="0.625" style="2" customWidth="1"/>
    <col min="4105" max="4105" width="7.5" style="2" bestFit="1" customWidth="1"/>
    <col min="4106" max="4106" width="8.25" style="2" customWidth="1"/>
    <col min="4107" max="4107" width="7.5" style="2" customWidth="1"/>
    <col min="4108" max="4108" width="0.625" style="2" customWidth="1"/>
    <col min="4109" max="4109" width="9.375" style="2" bestFit="1" customWidth="1"/>
    <col min="4110" max="4110" width="8.375" style="2" customWidth="1"/>
    <col min="4111" max="4111" width="6.75" style="2" customWidth="1"/>
    <col min="4112" max="4112" width="0.625" style="2" customWidth="1"/>
    <col min="4113" max="4352" width="8.5" style="2"/>
    <col min="4353" max="4353" width="19.875" style="2" customWidth="1"/>
    <col min="4354" max="4354" width="13" style="2" customWidth="1"/>
    <col min="4355" max="4355" width="9.25" style="2" bestFit="1" customWidth="1"/>
    <col min="4356" max="4356" width="0.625" style="2" customWidth="1"/>
    <col min="4357" max="4357" width="7.5" style="2" bestFit="1" customWidth="1"/>
    <col min="4358" max="4358" width="8.375" style="2" customWidth="1"/>
    <col min="4359" max="4359" width="7" style="2" customWidth="1"/>
    <col min="4360" max="4360" width="0.625" style="2" customWidth="1"/>
    <col min="4361" max="4361" width="7.5" style="2" bestFit="1" customWidth="1"/>
    <col min="4362" max="4362" width="8.25" style="2" customWidth="1"/>
    <col min="4363" max="4363" width="7.5" style="2" customWidth="1"/>
    <col min="4364" max="4364" width="0.625" style="2" customWidth="1"/>
    <col min="4365" max="4365" width="9.375" style="2" bestFit="1" customWidth="1"/>
    <col min="4366" max="4366" width="8.375" style="2" customWidth="1"/>
    <col min="4367" max="4367" width="6.75" style="2" customWidth="1"/>
    <col min="4368" max="4368" width="0.625" style="2" customWidth="1"/>
    <col min="4369" max="4608" width="8.5" style="2"/>
    <col min="4609" max="4609" width="19.875" style="2" customWidth="1"/>
    <col min="4610" max="4610" width="13" style="2" customWidth="1"/>
    <col min="4611" max="4611" width="9.25" style="2" bestFit="1" customWidth="1"/>
    <col min="4612" max="4612" width="0.625" style="2" customWidth="1"/>
    <col min="4613" max="4613" width="7.5" style="2" bestFit="1" customWidth="1"/>
    <col min="4614" max="4614" width="8.375" style="2" customWidth="1"/>
    <col min="4615" max="4615" width="7" style="2" customWidth="1"/>
    <col min="4616" max="4616" width="0.625" style="2" customWidth="1"/>
    <col min="4617" max="4617" width="7.5" style="2" bestFit="1" customWidth="1"/>
    <col min="4618" max="4618" width="8.25" style="2" customWidth="1"/>
    <col min="4619" max="4619" width="7.5" style="2" customWidth="1"/>
    <col min="4620" max="4620" width="0.625" style="2" customWidth="1"/>
    <col min="4621" max="4621" width="9.375" style="2" bestFit="1" customWidth="1"/>
    <col min="4622" max="4622" width="8.375" style="2" customWidth="1"/>
    <col min="4623" max="4623" width="6.75" style="2" customWidth="1"/>
    <col min="4624" max="4624" width="0.625" style="2" customWidth="1"/>
    <col min="4625" max="4864" width="8.5" style="2"/>
    <col min="4865" max="4865" width="19.875" style="2" customWidth="1"/>
    <col min="4866" max="4866" width="13" style="2" customWidth="1"/>
    <col min="4867" max="4867" width="9.25" style="2" bestFit="1" customWidth="1"/>
    <col min="4868" max="4868" width="0.625" style="2" customWidth="1"/>
    <col min="4869" max="4869" width="7.5" style="2" bestFit="1" customWidth="1"/>
    <col min="4870" max="4870" width="8.375" style="2" customWidth="1"/>
    <col min="4871" max="4871" width="7" style="2" customWidth="1"/>
    <col min="4872" max="4872" width="0.625" style="2" customWidth="1"/>
    <col min="4873" max="4873" width="7.5" style="2" bestFit="1" customWidth="1"/>
    <col min="4874" max="4874" width="8.25" style="2" customWidth="1"/>
    <col min="4875" max="4875" width="7.5" style="2" customWidth="1"/>
    <col min="4876" max="4876" width="0.625" style="2" customWidth="1"/>
    <col min="4877" max="4877" width="9.375" style="2" bestFit="1" customWidth="1"/>
    <col min="4878" max="4878" width="8.375" style="2" customWidth="1"/>
    <col min="4879" max="4879" width="6.75" style="2" customWidth="1"/>
    <col min="4880" max="4880" width="0.625" style="2" customWidth="1"/>
    <col min="4881" max="5120" width="8.5" style="2"/>
    <col min="5121" max="5121" width="19.875" style="2" customWidth="1"/>
    <col min="5122" max="5122" width="13" style="2" customWidth="1"/>
    <col min="5123" max="5123" width="9.25" style="2" bestFit="1" customWidth="1"/>
    <col min="5124" max="5124" width="0.625" style="2" customWidth="1"/>
    <col min="5125" max="5125" width="7.5" style="2" bestFit="1" customWidth="1"/>
    <col min="5126" max="5126" width="8.375" style="2" customWidth="1"/>
    <col min="5127" max="5127" width="7" style="2" customWidth="1"/>
    <col min="5128" max="5128" width="0.625" style="2" customWidth="1"/>
    <col min="5129" max="5129" width="7.5" style="2" bestFit="1" customWidth="1"/>
    <col min="5130" max="5130" width="8.25" style="2" customWidth="1"/>
    <col min="5131" max="5131" width="7.5" style="2" customWidth="1"/>
    <col min="5132" max="5132" width="0.625" style="2" customWidth="1"/>
    <col min="5133" max="5133" width="9.375" style="2" bestFit="1" customWidth="1"/>
    <col min="5134" max="5134" width="8.375" style="2" customWidth="1"/>
    <col min="5135" max="5135" width="6.75" style="2" customWidth="1"/>
    <col min="5136" max="5136" width="0.625" style="2" customWidth="1"/>
    <col min="5137" max="5376" width="8.5" style="2"/>
    <col min="5377" max="5377" width="19.875" style="2" customWidth="1"/>
    <col min="5378" max="5378" width="13" style="2" customWidth="1"/>
    <col min="5379" max="5379" width="9.25" style="2" bestFit="1" customWidth="1"/>
    <col min="5380" max="5380" width="0.625" style="2" customWidth="1"/>
    <col min="5381" max="5381" width="7.5" style="2" bestFit="1" customWidth="1"/>
    <col min="5382" max="5382" width="8.375" style="2" customWidth="1"/>
    <col min="5383" max="5383" width="7" style="2" customWidth="1"/>
    <col min="5384" max="5384" width="0.625" style="2" customWidth="1"/>
    <col min="5385" max="5385" width="7.5" style="2" bestFit="1" customWidth="1"/>
    <col min="5386" max="5386" width="8.25" style="2" customWidth="1"/>
    <col min="5387" max="5387" width="7.5" style="2" customWidth="1"/>
    <col min="5388" max="5388" width="0.625" style="2" customWidth="1"/>
    <col min="5389" max="5389" width="9.375" style="2" bestFit="1" customWidth="1"/>
    <col min="5390" max="5390" width="8.375" style="2" customWidth="1"/>
    <col min="5391" max="5391" width="6.75" style="2" customWidth="1"/>
    <col min="5392" max="5392" width="0.625" style="2" customWidth="1"/>
    <col min="5393" max="5632" width="8.5" style="2"/>
    <col min="5633" max="5633" width="19.875" style="2" customWidth="1"/>
    <col min="5634" max="5634" width="13" style="2" customWidth="1"/>
    <col min="5635" max="5635" width="9.25" style="2" bestFit="1" customWidth="1"/>
    <col min="5636" max="5636" width="0.625" style="2" customWidth="1"/>
    <col min="5637" max="5637" width="7.5" style="2" bestFit="1" customWidth="1"/>
    <col min="5638" max="5638" width="8.375" style="2" customWidth="1"/>
    <col min="5639" max="5639" width="7" style="2" customWidth="1"/>
    <col min="5640" max="5640" width="0.625" style="2" customWidth="1"/>
    <col min="5641" max="5641" width="7.5" style="2" bestFit="1" customWidth="1"/>
    <col min="5642" max="5642" width="8.25" style="2" customWidth="1"/>
    <col min="5643" max="5643" width="7.5" style="2" customWidth="1"/>
    <col min="5644" max="5644" width="0.625" style="2" customWidth="1"/>
    <col min="5645" max="5645" width="9.375" style="2" bestFit="1" customWidth="1"/>
    <col min="5646" max="5646" width="8.375" style="2" customWidth="1"/>
    <col min="5647" max="5647" width="6.75" style="2" customWidth="1"/>
    <col min="5648" max="5648" width="0.625" style="2" customWidth="1"/>
    <col min="5649" max="5888" width="8.5" style="2"/>
    <col min="5889" max="5889" width="19.875" style="2" customWidth="1"/>
    <col min="5890" max="5890" width="13" style="2" customWidth="1"/>
    <col min="5891" max="5891" width="9.25" style="2" bestFit="1" customWidth="1"/>
    <col min="5892" max="5892" width="0.625" style="2" customWidth="1"/>
    <col min="5893" max="5893" width="7.5" style="2" bestFit="1" customWidth="1"/>
    <col min="5894" max="5894" width="8.375" style="2" customWidth="1"/>
    <col min="5895" max="5895" width="7" style="2" customWidth="1"/>
    <col min="5896" max="5896" width="0.625" style="2" customWidth="1"/>
    <col min="5897" max="5897" width="7.5" style="2" bestFit="1" customWidth="1"/>
    <col min="5898" max="5898" width="8.25" style="2" customWidth="1"/>
    <col min="5899" max="5899" width="7.5" style="2" customWidth="1"/>
    <col min="5900" max="5900" width="0.625" style="2" customWidth="1"/>
    <col min="5901" max="5901" width="9.375" style="2" bestFit="1" customWidth="1"/>
    <col min="5902" max="5902" width="8.375" style="2" customWidth="1"/>
    <col min="5903" max="5903" width="6.75" style="2" customWidth="1"/>
    <col min="5904" max="5904" width="0.625" style="2" customWidth="1"/>
    <col min="5905" max="6144" width="8.5" style="2"/>
    <col min="6145" max="6145" width="19.875" style="2" customWidth="1"/>
    <col min="6146" max="6146" width="13" style="2" customWidth="1"/>
    <col min="6147" max="6147" width="9.25" style="2" bestFit="1" customWidth="1"/>
    <col min="6148" max="6148" width="0.625" style="2" customWidth="1"/>
    <col min="6149" max="6149" width="7.5" style="2" bestFit="1" customWidth="1"/>
    <col min="6150" max="6150" width="8.375" style="2" customWidth="1"/>
    <col min="6151" max="6151" width="7" style="2" customWidth="1"/>
    <col min="6152" max="6152" width="0.625" style="2" customWidth="1"/>
    <col min="6153" max="6153" width="7.5" style="2" bestFit="1" customWidth="1"/>
    <col min="6154" max="6154" width="8.25" style="2" customWidth="1"/>
    <col min="6155" max="6155" width="7.5" style="2" customWidth="1"/>
    <col min="6156" max="6156" width="0.625" style="2" customWidth="1"/>
    <col min="6157" max="6157" width="9.375" style="2" bestFit="1" customWidth="1"/>
    <col min="6158" max="6158" width="8.375" style="2" customWidth="1"/>
    <col min="6159" max="6159" width="6.75" style="2" customWidth="1"/>
    <col min="6160" max="6160" width="0.625" style="2" customWidth="1"/>
    <col min="6161" max="6400" width="8.5" style="2"/>
    <col min="6401" max="6401" width="19.875" style="2" customWidth="1"/>
    <col min="6402" max="6402" width="13" style="2" customWidth="1"/>
    <col min="6403" max="6403" width="9.25" style="2" bestFit="1" customWidth="1"/>
    <col min="6404" max="6404" width="0.625" style="2" customWidth="1"/>
    <col min="6405" max="6405" width="7.5" style="2" bestFit="1" customWidth="1"/>
    <col min="6406" max="6406" width="8.375" style="2" customWidth="1"/>
    <col min="6407" max="6407" width="7" style="2" customWidth="1"/>
    <col min="6408" max="6408" width="0.625" style="2" customWidth="1"/>
    <col min="6409" max="6409" width="7.5" style="2" bestFit="1" customWidth="1"/>
    <col min="6410" max="6410" width="8.25" style="2" customWidth="1"/>
    <col min="6411" max="6411" width="7.5" style="2" customWidth="1"/>
    <col min="6412" max="6412" width="0.625" style="2" customWidth="1"/>
    <col min="6413" max="6413" width="9.375" style="2" bestFit="1" customWidth="1"/>
    <col min="6414" max="6414" width="8.375" style="2" customWidth="1"/>
    <col min="6415" max="6415" width="6.75" style="2" customWidth="1"/>
    <col min="6416" max="6416" width="0.625" style="2" customWidth="1"/>
    <col min="6417" max="6656" width="8.5" style="2"/>
    <col min="6657" max="6657" width="19.875" style="2" customWidth="1"/>
    <col min="6658" max="6658" width="13" style="2" customWidth="1"/>
    <col min="6659" max="6659" width="9.25" style="2" bestFit="1" customWidth="1"/>
    <col min="6660" max="6660" width="0.625" style="2" customWidth="1"/>
    <col min="6661" max="6661" width="7.5" style="2" bestFit="1" customWidth="1"/>
    <col min="6662" max="6662" width="8.375" style="2" customWidth="1"/>
    <col min="6663" max="6663" width="7" style="2" customWidth="1"/>
    <col min="6664" max="6664" width="0.625" style="2" customWidth="1"/>
    <col min="6665" max="6665" width="7.5" style="2" bestFit="1" customWidth="1"/>
    <col min="6666" max="6666" width="8.25" style="2" customWidth="1"/>
    <col min="6667" max="6667" width="7.5" style="2" customWidth="1"/>
    <col min="6668" max="6668" width="0.625" style="2" customWidth="1"/>
    <col min="6669" max="6669" width="9.375" style="2" bestFit="1" customWidth="1"/>
    <col min="6670" max="6670" width="8.375" style="2" customWidth="1"/>
    <col min="6671" max="6671" width="6.75" style="2" customWidth="1"/>
    <col min="6672" max="6672" width="0.625" style="2" customWidth="1"/>
    <col min="6673" max="6912" width="8.5" style="2"/>
    <col min="6913" max="6913" width="19.875" style="2" customWidth="1"/>
    <col min="6914" max="6914" width="13" style="2" customWidth="1"/>
    <col min="6915" max="6915" width="9.25" style="2" bestFit="1" customWidth="1"/>
    <col min="6916" max="6916" width="0.625" style="2" customWidth="1"/>
    <col min="6917" max="6917" width="7.5" style="2" bestFit="1" customWidth="1"/>
    <col min="6918" max="6918" width="8.375" style="2" customWidth="1"/>
    <col min="6919" max="6919" width="7" style="2" customWidth="1"/>
    <col min="6920" max="6920" width="0.625" style="2" customWidth="1"/>
    <col min="6921" max="6921" width="7.5" style="2" bestFit="1" customWidth="1"/>
    <col min="6922" max="6922" width="8.25" style="2" customWidth="1"/>
    <col min="6923" max="6923" width="7.5" style="2" customWidth="1"/>
    <col min="6924" max="6924" width="0.625" style="2" customWidth="1"/>
    <col min="6925" max="6925" width="9.375" style="2" bestFit="1" customWidth="1"/>
    <col min="6926" max="6926" width="8.375" style="2" customWidth="1"/>
    <col min="6927" max="6927" width="6.75" style="2" customWidth="1"/>
    <col min="6928" max="6928" width="0.625" style="2" customWidth="1"/>
    <col min="6929" max="7168" width="8.5" style="2"/>
    <col min="7169" max="7169" width="19.875" style="2" customWidth="1"/>
    <col min="7170" max="7170" width="13" style="2" customWidth="1"/>
    <col min="7171" max="7171" width="9.25" style="2" bestFit="1" customWidth="1"/>
    <col min="7172" max="7172" width="0.625" style="2" customWidth="1"/>
    <col min="7173" max="7173" width="7.5" style="2" bestFit="1" customWidth="1"/>
    <col min="7174" max="7174" width="8.375" style="2" customWidth="1"/>
    <col min="7175" max="7175" width="7" style="2" customWidth="1"/>
    <col min="7176" max="7176" width="0.625" style="2" customWidth="1"/>
    <col min="7177" max="7177" width="7.5" style="2" bestFit="1" customWidth="1"/>
    <col min="7178" max="7178" width="8.25" style="2" customWidth="1"/>
    <col min="7179" max="7179" width="7.5" style="2" customWidth="1"/>
    <col min="7180" max="7180" width="0.625" style="2" customWidth="1"/>
    <col min="7181" max="7181" width="9.375" style="2" bestFit="1" customWidth="1"/>
    <col min="7182" max="7182" width="8.375" style="2" customWidth="1"/>
    <col min="7183" max="7183" width="6.75" style="2" customWidth="1"/>
    <col min="7184" max="7184" width="0.625" style="2" customWidth="1"/>
    <col min="7185" max="7424" width="8.5" style="2"/>
    <col min="7425" max="7425" width="19.875" style="2" customWidth="1"/>
    <col min="7426" max="7426" width="13" style="2" customWidth="1"/>
    <col min="7427" max="7427" width="9.25" style="2" bestFit="1" customWidth="1"/>
    <col min="7428" max="7428" width="0.625" style="2" customWidth="1"/>
    <col min="7429" max="7429" width="7.5" style="2" bestFit="1" customWidth="1"/>
    <col min="7430" max="7430" width="8.375" style="2" customWidth="1"/>
    <col min="7431" max="7431" width="7" style="2" customWidth="1"/>
    <col min="7432" max="7432" width="0.625" style="2" customWidth="1"/>
    <col min="7433" max="7433" width="7.5" style="2" bestFit="1" customWidth="1"/>
    <col min="7434" max="7434" width="8.25" style="2" customWidth="1"/>
    <col min="7435" max="7435" width="7.5" style="2" customWidth="1"/>
    <col min="7436" max="7436" width="0.625" style="2" customWidth="1"/>
    <col min="7437" max="7437" width="9.375" style="2" bestFit="1" customWidth="1"/>
    <col min="7438" max="7438" width="8.375" style="2" customWidth="1"/>
    <col min="7439" max="7439" width="6.75" style="2" customWidth="1"/>
    <col min="7440" max="7440" width="0.625" style="2" customWidth="1"/>
    <col min="7441" max="7680" width="8.5" style="2"/>
    <col min="7681" max="7681" width="19.875" style="2" customWidth="1"/>
    <col min="7682" max="7682" width="13" style="2" customWidth="1"/>
    <col min="7683" max="7683" width="9.25" style="2" bestFit="1" customWidth="1"/>
    <col min="7684" max="7684" width="0.625" style="2" customWidth="1"/>
    <col min="7685" max="7685" width="7.5" style="2" bestFit="1" customWidth="1"/>
    <col min="7686" max="7686" width="8.375" style="2" customWidth="1"/>
    <col min="7687" max="7687" width="7" style="2" customWidth="1"/>
    <col min="7688" max="7688" width="0.625" style="2" customWidth="1"/>
    <col min="7689" max="7689" width="7.5" style="2" bestFit="1" customWidth="1"/>
    <col min="7690" max="7690" width="8.25" style="2" customWidth="1"/>
    <col min="7691" max="7691" width="7.5" style="2" customWidth="1"/>
    <col min="7692" max="7692" width="0.625" style="2" customWidth="1"/>
    <col min="7693" max="7693" width="9.375" style="2" bestFit="1" customWidth="1"/>
    <col min="7694" max="7694" width="8.375" style="2" customWidth="1"/>
    <col min="7695" max="7695" width="6.75" style="2" customWidth="1"/>
    <col min="7696" max="7696" width="0.625" style="2" customWidth="1"/>
    <col min="7697" max="7936" width="8.5" style="2"/>
    <col min="7937" max="7937" width="19.875" style="2" customWidth="1"/>
    <col min="7938" max="7938" width="13" style="2" customWidth="1"/>
    <col min="7939" max="7939" width="9.25" style="2" bestFit="1" customWidth="1"/>
    <col min="7940" max="7940" width="0.625" style="2" customWidth="1"/>
    <col min="7941" max="7941" width="7.5" style="2" bestFit="1" customWidth="1"/>
    <col min="7942" max="7942" width="8.375" style="2" customWidth="1"/>
    <col min="7943" max="7943" width="7" style="2" customWidth="1"/>
    <col min="7944" max="7944" width="0.625" style="2" customWidth="1"/>
    <col min="7945" max="7945" width="7.5" style="2" bestFit="1" customWidth="1"/>
    <col min="7946" max="7946" width="8.25" style="2" customWidth="1"/>
    <col min="7947" max="7947" width="7.5" style="2" customWidth="1"/>
    <col min="7948" max="7948" width="0.625" style="2" customWidth="1"/>
    <col min="7949" max="7949" width="9.375" style="2" bestFit="1" customWidth="1"/>
    <col min="7950" max="7950" width="8.375" style="2" customWidth="1"/>
    <col min="7951" max="7951" width="6.75" style="2" customWidth="1"/>
    <col min="7952" max="7952" width="0.625" style="2" customWidth="1"/>
    <col min="7953" max="8192" width="8.5" style="2"/>
    <col min="8193" max="8193" width="19.875" style="2" customWidth="1"/>
    <col min="8194" max="8194" width="13" style="2" customWidth="1"/>
    <col min="8195" max="8195" width="9.25" style="2" bestFit="1" customWidth="1"/>
    <col min="8196" max="8196" width="0.625" style="2" customWidth="1"/>
    <col min="8197" max="8197" width="7.5" style="2" bestFit="1" customWidth="1"/>
    <col min="8198" max="8198" width="8.375" style="2" customWidth="1"/>
    <col min="8199" max="8199" width="7" style="2" customWidth="1"/>
    <col min="8200" max="8200" width="0.625" style="2" customWidth="1"/>
    <col min="8201" max="8201" width="7.5" style="2" bestFit="1" customWidth="1"/>
    <col min="8202" max="8202" width="8.25" style="2" customWidth="1"/>
    <col min="8203" max="8203" width="7.5" style="2" customWidth="1"/>
    <col min="8204" max="8204" width="0.625" style="2" customWidth="1"/>
    <col min="8205" max="8205" width="9.375" style="2" bestFit="1" customWidth="1"/>
    <col min="8206" max="8206" width="8.375" style="2" customWidth="1"/>
    <col min="8207" max="8207" width="6.75" style="2" customWidth="1"/>
    <col min="8208" max="8208" width="0.625" style="2" customWidth="1"/>
    <col min="8209" max="8448" width="8.5" style="2"/>
    <col min="8449" max="8449" width="19.875" style="2" customWidth="1"/>
    <col min="8450" max="8450" width="13" style="2" customWidth="1"/>
    <col min="8451" max="8451" width="9.25" style="2" bestFit="1" customWidth="1"/>
    <col min="8452" max="8452" width="0.625" style="2" customWidth="1"/>
    <col min="8453" max="8453" width="7.5" style="2" bestFit="1" customWidth="1"/>
    <col min="8454" max="8454" width="8.375" style="2" customWidth="1"/>
    <col min="8455" max="8455" width="7" style="2" customWidth="1"/>
    <col min="8456" max="8456" width="0.625" style="2" customWidth="1"/>
    <col min="8457" max="8457" width="7.5" style="2" bestFit="1" customWidth="1"/>
    <col min="8458" max="8458" width="8.25" style="2" customWidth="1"/>
    <col min="8459" max="8459" width="7.5" style="2" customWidth="1"/>
    <col min="8460" max="8460" width="0.625" style="2" customWidth="1"/>
    <col min="8461" max="8461" width="9.375" style="2" bestFit="1" customWidth="1"/>
    <col min="8462" max="8462" width="8.375" style="2" customWidth="1"/>
    <col min="8463" max="8463" width="6.75" style="2" customWidth="1"/>
    <col min="8464" max="8464" width="0.625" style="2" customWidth="1"/>
    <col min="8465" max="8704" width="8.5" style="2"/>
    <col min="8705" max="8705" width="19.875" style="2" customWidth="1"/>
    <col min="8706" max="8706" width="13" style="2" customWidth="1"/>
    <col min="8707" max="8707" width="9.25" style="2" bestFit="1" customWidth="1"/>
    <col min="8708" max="8708" width="0.625" style="2" customWidth="1"/>
    <col min="8709" max="8709" width="7.5" style="2" bestFit="1" customWidth="1"/>
    <col min="8710" max="8710" width="8.375" style="2" customWidth="1"/>
    <col min="8711" max="8711" width="7" style="2" customWidth="1"/>
    <col min="8712" max="8712" width="0.625" style="2" customWidth="1"/>
    <col min="8713" max="8713" width="7.5" style="2" bestFit="1" customWidth="1"/>
    <col min="8714" max="8714" width="8.25" style="2" customWidth="1"/>
    <col min="8715" max="8715" width="7.5" style="2" customWidth="1"/>
    <col min="8716" max="8716" width="0.625" style="2" customWidth="1"/>
    <col min="8717" max="8717" width="9.375" style="2" bestFit="1" customWidth="1"/>
    <col min="8718" max="8718" width="8.375" style="2" customWidth="1"/>
    <col min="8719" max="8719" width="6.75" style="2" customWidth="1"/>
    <col min="8720" max="8720" width="0.625" style="2" customWidth="1"/>
    <col min="8721" max="8960" width="8.5" style="2"/>
    <col min="8961" max="8961" width="19.875" style="2" customWidth="1"/>
    <col min="8962" max="8962" width="13" style="2" customWidth="1"/>
    <col min="8963" max="8963" width="9.25" style="2" bestFit="1" customWidth="1"/>
    <col min="8964" max="8964" width="0.625" style="2" customWidth="1"/>
    <col min="8965" max="8965" width="7.5" style="2" bestFit="1" customWidth="1"/>
    <col min="8966" max="8966" width="8.375" style="2" customWidth="1"/>
    <col min="8967" max="8967" width="7" style="2" customWidth="1"/>
    <col min="8968" max="8968" width="0.625" style="2" customWidth="1"/>
    <col min="8969" max="8969" width="7.5" style="2" bestFit="1" customWidth="1"/>
    <col min="8970" max="8970" width="8.25" style="2" customWidth="1"/>
    <col min="8971" max="8971" width="7.5" style="2" customWidth="1"/>
    <col min="8972" max="8972" width="0.625" style="2" customWidth="1"/>
    <col min="8973" max="8973" width="9.375" style="2" bestFit="1" customWidth="1"/>
    <col min="8974" max="8974" width="8.375" style="2" customWidth="1"/>
    <col min="8975" max="8975" width="6.75" style="2" customWidth="1"/>
    <col min="8976" max="8976" width="0.625" style="2" customWidth="1"/>
    <col min="8977" max="9216" width="8.5" style="2"/>
    <col min="9217" max="9217" width="19.875" style="2" customWidth="1"/>
    <col min="9218" max="9218" width="13" style="2" customWidth="1"/>
    <col min="9219" max="9219" width="9.25" style="2" bestFit="1" customWidth="1"/>
    <col min="9220" max="9220" width="0.625" style="2" customWidth="1"/>
    <col min="9221" max="9221" width="7.5" style="2" bestFit="1" customWidth="1"/>
    <col min="9222" max="9222" width="8.375" style="2" customWidth="1"/>
    <col min="9223" max="9223" width="7" style="2" customWidth="1"/>
    <col min="9224" max="9224" width="0.625" style="2" customWidth="1"/>
    <col min="9225" max="9225" width="7.5" style="2" bestFit="1" customWidth="1"/>
    <col min="9226" max="9226" width="8.25" style="2" customWidth="1"/>
    <col min="9227" max="9227" width="7.5" style="2" customWidth="1"/>
    <col min="9228" max="9228" width="0.625" style="2" customWidth="1"/>
    <col min="9229" max="9229" width="9.375" style="2" bestFit="1" customWidth="1"/>
    <col min="9230" max="9230" width="8.375" style="2" customWidth="1"/>
    <col min="9231" max="9231" width="6.75" style="2" customWidth="1"/>
    <col min="9232" max="9232" width="0.625" style="2" customWidth="1"/>
    <col min="9233" max="9472" width="8.5" style="2"/>
    <col min="9473" max="9473" width="19.875" style="2" customWidth="1"/>
    <col min="9474" max="9474" width="13" style="2" customWidth="1"/>
    <col min="9475" max="9475" width="9.25" style="2" bestFit="1" customWidth="1"/>
    <col min="9476" max="9476" width="0.625" style="2" customWidth="1"/>
    <col min="9477" max="9477" width="7.5" style="2" bestFit="1" customWidth="1"/>
    <col min="9478" max="9478" width="8.375" style="2" customWidth="1"/>
    <col min="9479" max="9479" width="7" style="2" customWidth="1"/>
    <col min="9480" max="9480" width="0.625" style="2" customWidth="1"/>
    <col min="9481" max="9481" width="7.5" style="2" bestFit="1" customWidth="1"/>
    <col min="9482" max="9482" width="8.25" style="2" customWidth="1"/>
    <col min="9483" max="9483" width="7.5" style="2" customWidth="1"/>
    <col min="9484" max="9484" width="0.625" style="2" customWidth="1"/>
    <col min="9485" max="9485" width="9.375" style="2" bestFit="1" customWidth="1"/>
    <col min="9486" max="9486" width="8.375" style="2" customWidth="1"/>
    <col min="9487" max="9487" width="6.75" style="2" customWidth="1"/>
    <col min="9488" max="9488" width="0.625" style="2" customWidth="1"/>
    <col min="9489" max="9728" width="8.5" style="2"/>
    <col min="9729" max="9729" width="19.875" style="2" customWidth="1"/>
    <col min="9730" max="9730" width="13" style="2" customWidth="1"/>
    <col min="9731" max="9731" width="9.25" style="2" bestFit="1" customWidth="1"/>
    <col min="9732" max="9732" width="0.625" style="2" customWidth="1"/>
    <col min="9733" max="9733" width="7.5" style="2" bestFit="1" customWidth="1"/>
    <col min="9734" max="9734" width="8.375" style="2" customWidth="1"/>
    <col min="9735" max="9735" width="7" style="2" customWidth="1"/>
    <col min="9736" max="9736" width="0.625" style="2" customWidth="1"/>
    <col min="9737" max="9737" width="7.5" style="2" bestFit="1" customWidth="1"/>
    <col min="9738" max="9738" width="8.25" style="2" customWidth="1"/>
    <col min="9739" max="9739" width="7.5" style="2" customWidth="1"/>
    <col min="9740" max="9740" width="0.625" style="2" customWidth="1"/>
    <col min="9741" max="9741" width="9.375" style="2" bestFit="1" customWidth="1"/>
    <col min="9742" max="9742" width="8.375" style="2" customWidth="1"/>
    <col min="9743" max="9743" width="6.75" style="2" customWidth="1"/>
    <col min="9744" max="9744" width="0.625" style="2" customWidth="1"/>
    <col min="9745" max="9984" width="8.5" style="2"/>
    <col min="9985" max="9985" width="19.875" style="2" customWidth="1"/>
    <col min="9986" max="9986" width="13" style="2" customWidth="1"/>
    <col min="9987" max="9987" width="9.25" style="2" bestFit="1" customWidth="1"/>
    <col min="9988" max="9988" width="0.625" style="2" customWidth="1"/>
    <col min="9989" max="9989" width="7.5" style="2" bestFit="1" customWidth="1"/>
    <col min="9990" max="9990" width="8.375" style="2" customWidth="1"/>
    <col min="9991" max="9991" width="7" style="2" customWidth="1"/>
    <col min="9992" max="9992" width="0.625" style="2" customWidth="1"/>
    <col min="9993" max="9993" width="7.5" style="2" bestFit="1" customWidth="1"/>
    <col min="9994" max="9994" width="8.25" style="2" customWidth="1"/>
    <col min="9995" max="9995" width="7.5" style="2" customWidth="1"/>
    <col min="9996" max="9996" width="0.625" style="2" customWidth="1"/>
    <col min="9997" max="9997" width="9.375" style="2" bestFit="1" customWidth="1"/>
    <col min="9998" max="9998" width="8.375" style="2" customWidth="1"/>
    <col min="9999" max="9999" width="6.75" style="2" customWidth="1"/>
    <col min="10000" max="10000" width="0.625" style="2" customWidth="1"/>
    <col min="10001" max="10240" width="8.5" style="2"/>
    <col min="10241" max="10241" width="19.875" style="2" customWidth="1"/>
    <col min="10242" max="10242" width="13" style="2" customWidth="1"/>
    <col min="10243" max="10243" width="9.25" style="2" bestFit="1" customWidth="1"/>
    <col min="10244" max="10244" width="0.625" style="2" customWidth="1"/>
    <col min="10245" max="10245" width="7.5" style="2" bestFit="1" customWidth="1"/>
    <col min="10246" max="10246" width="8.375" style="2" customWidth="1"/>
    <col min="10247" max="10247" width="7" style="2" customWidth="1"/>
    <col min="10248" max="10248" width="0.625" style="2" customWidth="1"/>
    <col min="10249" max="10249" width="7.5" style="2" bestFit="1" customWidth="1"/>
    <col min="10250" max="10250" width="8.25" style="2" customWidth="1"/>
    <col min="10251" max="10251" width="7.5" style="2" customWidth="1"/>
    <col min="10252" max="10252" width="0.625" style="2" customWidth="1"/>
    <col min="10253" max="10253" width="9.375" style="2" bestFit="1" customWidth="1"/>
    <col min="10254" max="10254" width="8.375" style="2" customWidth="1"/>
    <col min="10255" max="10255" width="6.75" style="2" customWidth="1"/>
    <col min="10256" max="10256" width="0.625" style="2" customWidth="1"/>
    <col min="10257" max="10496" width="8.5" style="2"/>
    <col min="10497" max="10497" width="19.875" style="2" customWidth="1"/>
    <col min="10498" max="10498" width="13" style="2" customWidth="1"/>
    <col min="10499" max="10499" width="9.25" style="2" bestFit="1" customWidth="1"/>
    <col min="10500" max="10500" width="0.625" style="2" customWidth="1"/>
    <col min="10501" max="10501" width="7.5" style="2" bestFit="1" customWidth="1"/>
    <col min="10502" max="10502" width="8.375" style="2" customWidth="1"/>
    <col min="10503" max="10503" width="7" style="2" customWidth="1"/>
    <col min="10504" max="10504" width="0.625" style="2" customWidth="1"/>
    <col min="10505" max="10505" width="7.5" style="2" bestFit="1" customWidth="1"/>
    <col min="10506" max="10506" width="8.25" style="2" customWidth="1"/>
    <col min="10507" max="10507" width="7.5" style="2" customWidth="1"/>
    <col min="10508" max="10508" width="0.625" style="2" customWidth="1"/>
    <col min="10509" max="10509" width="9.375" style="2" bestFit="1" customWidth="1"/>
    <col min="10510" max="10510" width="8.375" style="2" customWidth="1"/>
    <col min="10511" max="10511" width="6.75" style="2" customWidth="1"/>
    <col min="10512" max="10512" width="0.625" style="2" customWidth="1"/>
    <col min="10513" max="10752" width="8.5" style="2"/>
    <col min="10753" max="10753" width="19.875" style="2" customWidth="1"/>
    <col min="10754" max="10754" width="13" style="2" customWidth="1"/>
    <col min="10755" max="10755" width="9.25" style="2" bestFit="1" customWidth="1"/>
    <col min="10756" max="10756" width="0.625" style="2" customWidth="1"/>
    <col min="10757" max="10757" width="7.5" style="2" bestFit="1" customWidth="1"/>
    <col min="10758" max="10758" width="8.375" style="2" customWidth="1"/>
    <col min="10759" max="10759" width="7" style="2" customWidth="1"/>
    <col min="10760" max="10760" width="0.625" style="2" customWidth="1"/>
    <col min="10761" max="10761" width="7.5" style="2" bestFit="1" customWidth="1"/>
    <col min="10762" max="10762" width="8.25" style="2" customWidth="1"/>
    <col min="10763" max="10763" width="7.5" style="2" customWidth="1"/>
    <col min="10764" max="10764" width="0.625" style="2" customWidth="1"/>
    <col min="10765" max="10765" width="9.375" style="2" bestFit="1" customWidth="1"/>
    <col min="10766" max="10766" width="8.375" style="2" customWidth="1"/>
    <col min="10767" max="10767" width="6.75" style="2" customWidth="1"/>
    <col min="10768" max="10768" width="0.625" style="2" customWidth="1"/>
    <col min="10769" max="11008" width="8.5" style="2"/>
    <col min="11009" max="11009" width="19.875" style="2" customWidth="1"/>
    <col min="11010" max="11010" width="13" style="2" customWidth="1"/>
    <col min="11011" max="11011" width="9.25" style="2" bestFit="1" customWidth="1"/>
    <col min="11012" max="11012" width="0.625" style="2" customWidth="1"/>
    <col min="11013" max="11013" width="7.5" style="2" bestFit="1" customWidth="1"/>
    <col min="11014" max="11014" width="8.375" style="2" customWidth="1"/>
    <col min="11015" max="11015" width="7" style="2" customWidth="1"/>
    <col min="11016" max="11016" width="0.625" style="2" customWidth="1"/>
    <col min="11017" max="11017" width="7.5" style="2" bestFit="1" customWidth="1"/>
    <col min="11018" max="11018" width="8.25" style="2" customWidth="1"/>
    <col min="11019" max="11019" width="7.5" style="2" customWidth="1"/>
    <col min="11020" max="11020" width="0.625" style="2" customWidth="1"/>
    <col min="11021" max="11021" width="9.375" style="2" bestFit="1" customWidth="1"/>
    <col min="11022" max="11022" width="8.375" style="2" customWidth="1"/>
    <col min="11023" max="11023" width="6.75" style="2" customWidth="1"/>
    <col min="11024" max="11024" width="0.625" style="2" customWidth="1"/>
    <col min="11025" max="11264" width="8.5" style="2"/>
    <col min="11265" max="11265" width="19.875" style="2" customWidth="1"/>
    <col min="11266" max="11266" width="13" style="2" customWidth="1"/>
    <col min="11267" max="11267" width="9.25" style="2" bestFit="1" customWidth="1"/>
    <col min="11268" max="11268" width="0.625" style="2" customWidth="1"/>
    <col min="11269" max="11269" width="7.5" style="2" bestFit="1" customWidth="1"/>
    <col min="11270" max="11270" width="8.375" style="2" customWidth="1"/>
    <col min="11271" max="11271" width="7" style="2" customWidth="1"/>
    <col min="11272" max="11272" width="0.625" style="2" customWidth="1"/>
    <col min="11273" max="11273" width="7.5" style="2" bestFit="1" customWidth="1"/>
    <col min="11274" max="11274" width="8.25" style="2" customWidth="1"/>
    <col min="11275" max="11275" width="7.5" style="2" customWidth="1"/>
    <col min="11276" max="11276" width="0.625" style="2" customWidth="1"/>
    <col min="11277" max="11277" width="9.375" style="2" bestFit="1" customWidth="1"/>
    <col min="11278" max="11278" width="8.375" style="2" customWidth="1"/>
    <col min="11279" max="11279" width="6.75" style="2" customWidth="1"/>
    <col min="11280" max="11280" width="0.625" style="2" customWidth="1"/>
    <col min="11281" max="11520" width="8.5" style="2"/>
    <col min="11521" max="11521" width="19.875" style="2" customWidth="1"/>
    <col min="11522" max="11522" width="13" style="2" customWidth="1"/>
    <col min="11523" max="11523" width="9.25" style="2" bestFit="1" customWidth="1"/>
    <col min="11524" max="11524" width="0.625" style="2" customWidth="1"/>
    <col min="11525" max="11525" width="7.5" style="2" bestFit="1" customWidth="1"/>
    <col min="11526" max="11526" width="8.375" style="2" customWidth="1"/>
    <col min="11527" max="11527" width="7" style="2" customWidth="1"/>
    <col min="11528" max="11528" width="0.625" style="2" customWidth="1"/>
    <col min="11529" max="11529" width="7.5" style="2" bestFit="1" customWidth="1"/>
    <col min="11530" max="11530" width="8.25" style="2" customWidth="1"/>
    <col min="11531" max="11531" width="7.5" style="2" customWidth="1"/>
    <col min="11532" max="11532" width="0.625" style="2" customWidth="1"/>
    <col min="11533" max="11533" width="9.375" style="2" bestFit="1" customWidth="1"/>
    <col min="11534" max="11534" width="8.375" style="2" customWidth="1"/>
    <col min="11535" max="11535" width="6.75" style="2" customWidth="1"/>
    <col min="11536" max="11536" width="0.625" style="2" customWidth="1"/>
    <col min="11537" max="11776" width="8.5" style="2"/>
    <col min="11777" max="11777" width="19.875" style="2" customWidth="1"/>
    <col min="11778" max="11778" width="13" style="2" customWidth="1"/>
    <col min="11779" max="11779" width="9.25" style="2" bestFit="1" customWidth="1"/>
    <col min="11780" max="11780" width="0.625" style="2" customWidth="1"/>
    <col min="11781" max="11781" width="7.5" style="2" bestFit="1" customWidth="1"/>
    <col min="11782" max="11782" width="8.375" style="2" customWidth="1"/>
    <col min="11783" max="11783" width="7" style="2" customWidth="1"/>
    <col min="11784" max="11784" width="0.625" style="2" customWidth="1"/>
    <col min="11785" max="11785" width="7.5" style="2" bestFit="1" customWidth="1"/>
    <col min="11786" max="11786" width="8.25" style="2" customWidth="1"/>
    <col min="11787" max="11787" width="7.5" style="2" customWidth="1"/>
    <col min="11788" max="11788" width="0.625" style="2" customWidth="1"/>
    <col min="11789" max="11789" width="9.375" style="2" bestFit="1" customWidth="1"/>
    <col min="11790" max="11790" width="8.375" style="2" customWidth="1"/>
    <col min="11791" max="11791" width="6.75" style="2" customWidth="1"/>
    <col min="11792" max="11792" width="0.625" style="2" customWidth="1"/>
    <col min="11793" max="12032" width="8.5" style="2"/>
    <col min="12033" max="12033" width="19.875" style="2" customWidth="1"/>
    <col min="12034" max="12034" width="13" style="2" customWidth="1"/>
    <col min="12035" max="12035" width="9.25" style="2" bestFit="1" customWidth="1"/>
    <col min="12036" max="12036" width="0.625" style="2" customWidth="1"/>
    <col min="12037" max="12037" width="7.5" style="2" bestFit="1" customWidth="1"/>
    <col min="12038" max="12038" width="8.375" style="2" customWidth="1"/>
    <col min="12039" max="12039" width="7" style="2" customWidth="1"/>
    <col min="12040" max="12040" width="0.625" style="2" customWidth="1"/>
    <col min="12041" max="12041" width="7.5" style="2" bestFit="1" customWidth="1"/>
    <col min="12042" max="12042" width="8.25" style="2" customWidth="1"/>
    <col min="12043" max="12043" width="7.5" style="2" customWidth="1"/>
    <col min="12044" max="12044" width="0.625" style="2" customWidth="1"/>
    <col min="12045" max="12045" width="9.375" style="2" bestFit="1" customWidth="1"/>
    <col min="12046" max="12046" width="8.375" style="2" customWidth="1"/>
    <col min="12047" max="12047" width="6.75" style="2" customWidth="1"/>
    <col min="12048" max="12048" width="0.625" style="2" customWidth="1"/>
    <col min="12049" max="12288" width="8.5" style="2"/>
    <col min="12289" max="12289" width="19.875" style="2" customWidth="1"/>
    <col min="12290" max="12290" width="13" style="2" customWidth="1"/>
    <col min="12291" max="12291" width="9.25" style="2" bestFit="1" customWidth="1"/>
    <col min="12292" max="12292" width="0.625" style="2" customWidth="1"/>
    <col min="12293" max="12293" width="7.5" style="2" bestFit="1" customWidth="1"/>
    <col min="12294" max="12294" width="8.375" style="2" customWidth="1"/>
    <col min="12295" max="12295" width="7" style="2" customWidth="1"/>
    <col min="12296" max="12296" width="0.625" style="2" customWidth="1"/>
    <col min="12297" max="12297" width="7.5" style="2" bestFit="1" customWidth="1"/>
    <col min="12298" max="12298" width="8.25" style="2" customWidth="1"/>
    <col min="12299" max="12299" width="7.5" style="2" customWidth="1"/>
    <col min="12300" max="12300" width="0.625" style="2" customWidth="1"/>
    <col min="12301" max="12301" width="9.375" style="2" bestFit="1" customWidth="1"/>
    <col min="12302" max="12302" width="8.375" style="2" customWidth="1"/>
    <col min="12303" max="12303" width="6.75" style="2" customWidth="1"/>
    <col min="12304" max="12304" width="0.625" style="2" customWidth="1"/>
    <col min="12305" max="12544" width="8.5" style="2"/>
    <col min="12545" max="12545" width="19.875" style="2" customWidth="1"/>
    <col min="12546" max="12546" width="13" style="2" customWidth="1"/>
    <col min="12547" max="12547" width="9.25" style="2" bestFit="1" customWidth="1"/>
    <col min="12548" max="12548" width="0.625" style="2" customWidth="1"/>
    <col min="12549" max="12549" width="7.5" style="2" bestFit="1" customWidth="1"/>
    <col min="12550" max="12550" width="8.375" style="2" customWidth="1"/>
    <col min="12551" max="12551" width="7" style="2" customWidth="1"/>
    <col min="12552" max="12552" width="0.625" style="2" customWidth="1"/>
    <col min="12553" max="12553" width="7.5" style="2" bestFit="1" customWidth="1"/>
    <col min="12554" max="12554" width="8.25" style="2" customWidth="1"/>
    <col min="12555" max="12555" width="7.5" style="2" customWidth="1"/>
    <col min="12556" max="12556" width="0.625" style="2" customWidth="1"/>
    <col min="12557" max="12557" width="9.375" style="2" bestFit="1" customWidth="1"/>
    <col min="12558" max="12558" width="8.375" style="2" customWidth="1"/>
    <col min="12559" max="12559" width="6.75" style="2" customWidth="1"/>
    <col min="12560" max="12560" width="0.625" style="2" customWidth="1"/>
    <col min="12561" max="12800" width="8.5" style="2"/>
    <col min="12801" max="12801" width="19.875" style="2" customWidth="1"/>
    <col min="12802" max="12802" width="13" style="2" customWidth="1"/>
    <col min="12803" max="12803" width="9.25" style="2" bestFit="1" customWidth="1"/>
    <col min="12804" max="12804" width="0.625" style="2" customWidth="1"/>
    <col min="12805" max="12805" width="7.5" style="2" bestFit="1" customWidth="1"/>
    <col min="12806" max="12806" width="8.375" style="2" customWidth="1"/>
    <col min="12807" max="12807" width="7" style="2" customWidth="1"/>
    <col min="12808" max="12808" width="0.625" style="2" customWidth="1"/>
    <col min="12809" max="12809" width="7.5" style="2" bestFit="1" customWidth="1"/>
    <col min="12810" max="12810" width="8.25" style="2" customWidth="1"/>
    <col min="12811" max="12811" width="7.5" style="2" customWidth="1"/>
    <col min="12812" max="12812" width="0.625" style="2" customWidth="1"/>
    <col min="12813" max="12813" width="9.375" style="2" bestFit="1" customWidth="1"/>
    <col min="12814" max="12814" width="8.375" style="2" customWidth="1"/>
    <col min="12815" max="12815" width="6.75" style="2" customWidth="1"/>
    <col min="12816" max="12816" width="0.625" style="2" customWidth="1"/>
    <col min="12817" max="13056" width="8.5" style="2"/>
    <col min="13057" max="13057" width="19.875" style="2" customWidth="1"/>
    <col min="13058" max="13058" width="13" style="2" customWidth="1"/>
    <col min="13059" max="13059" width="9.25" style="2" bestFit="1" customWidth="1"/>
    <col min="13060" max="13060" width="0.625" style="2" customWidth="1"/>
    <col min="13061" max="13061" width="7.5" style="2" bestFit="1" customWidth="1"/>
    <col min="13062" max="13062" width="8.375" style="2" customWidth="1"/>
    <col min="13063" max="13063" width="7" style="2" customWidth="1"/>
    <col min="13064" max="13064" width="0.625" style="2" customWidth="1"/>
    <col min="13065" max="13065" width="7.5" style="2" bestFit="1" customWidth="1"/>
    <col min="13066" max="13066" width="8.25" style="2" customWidth="1"/>
    <col min="13067" max="13067" width="7.5" style="2" customWidth="1"/>
    <col min="13068" max="13068" width="0.625" style="2" customWidth="1"/>
    <col min="13069" max="13069" width="9.375" style="2" bestFit="1" customWidth="1"/>
    <col min="13070" max="13070" width="8.375" style="2" customWidth="1"/>
    <col min="13071" max="13071" width="6.75" style="2" customWidth="1"/>
    <col min="13072" max="13072" width="0.625" style="2" customWidth="1"/>
    <col min="13073" max="13312" width="8.5" style="2"/>
    <col min="13313" max="13313" width="19.875" style="2" customWidth="1"/>
    <col min="13314" max="13314" width="13" style="2" customWidth="1"/>
    <col min="13315" max="13315" width="9.25" style="2" bestFit="1" customWidth="1"/>
    <col min="13316" max="13316" width="0.625" style="2" customWidth="1"/>
    <col min="13317" max="13317" width="7.5" style="2" bestFit="1" customWidth="1"/>
    <col min="13318" max="13318" width="8.375" style="2" customWidth="1"/>
    <col min="13319" max="13319" width="7" style="2" customWidth="1"/>
    <col min="13320" max="13320" width="0.625" style="2" customWidth="1"/>
    <col min="13321" max="13321" width="7.5" style="2" bestFit="1" customWidth="1"/>
    <col min="13322" max="13322" width="8.25" style="2" customWidth="1"/>
    <col min="13323" max="13323" width="7.5" style="2" customWidth="1"/>
    <col min="13324" max="13324" width="0.625" style="2" customWidth="1"/>
    <col min="13325" max="13325" width="9.375" style="2" bestFit="1" customWidth="1"/>
    <col min="13326" max="13326" width="8.375" style="2" customWidth="1"/>
    <col min="13327" max="13327" width="6.75" style="2" customWidth="1"/>
    <col min="13328" max="13328" width="0.625" style="2" customWidth="1"/>
    <col min="13329" max="13568" width="8.5" style="2"/>
    <col min="13569" max="13569" width="19.875" style="2" customWidth="1"/>
    <col min="13570" max="13570" width="13" style="2" customWidth="1"/>
    <col min="13571" max="13571" width="9.25" style="2" bestFit="1" customWidth="1"/>
    <col min="13572" max="13572" width="0.625" style="2" customWidth="1"/>
    <col min="13573" max="13573" width="7.5" style="2" bestFit="1" customWidth="1"/>
    <col min="13574" max="13574" width="8.375" style="2" customWidth="1"/>
    <col min="13575" max="13575" width="7" style="2" customWidth="1"/>
    <col min="13576" max="13576" width="0.625" style="2" customWidth="1"/>
    <col min="13577" max="13577" width="7.5" style="2" bestFit="1" customWidth="1"/>
    <col min="13578" max="13578" width="8.25" style="2" customWidth="1"/>
    <col min="13579" max="13579" width="7.5" style="2" customWidth="1"/>
    <col min="13580" max="13580" width="0.625" style="2" customWidth="1"/>
    <col min="13581" max="13581" width="9.375" style="2" bestFit="1" customWidth="1"/>
    <col min="13582" max="13582" width="8.375" style="2" customWidth="1"/>
    <col min="13583" max="13583" width="6.75" style="2" customWidth="1"/>
    <col min="13584" max="13584" width="0.625" style="2" customWidth="1"/>
    <col min="13585" max="13824" width="8.5" style="2"/>
    <col min="13825" max="13825" width="19.875" style="2" customWidth="1"/>
    <col min="13826" max="13826" width="13" style="2" customWidth="1"/>
    <col min="13827" max="13827" width="9.25" style="2" bestFit="1" customWidth="1"/>
    <col min="13828" max="13828" width="0.625" style="2" customWidth="1"/>
    <col min="13829" max="13829" width="7.5" style="2" bestFit="1" customWidth="1"/>
    <col min="13830" max="13830" width="8.375" style="2" customWidth="1"/>
    <col min="13831" max="13831" width="7" style="2" customWidth="1"/>
    <col min="13832" max="13832" width="0.625" style="2" customWidth="1"/>
    <col min="13833" max="13833" width="7.5" style="2" bestFit="1" customWidth="1"/>
    <col min="13834" max="13834" width="8.25" style="2" customWidth="1"/>
    <col min="13835" max="13835" width="7.5" style="2" customWidth="1"/>
    <col min="13836" max="13836" width="0.625" style="2" customWidth="1"/>
    <col min="13837" max="13837" width="9.375" style="2" bestFit="1" customWidth="1"/>
    <col min="13838" max="13838" width="8.375" style="2" customWidth="1"/>
    <col min="13839" max="13839" width="6.75" style="2" customWidth="1"/>
    <col min="13840" max="13840" width="0.625" style="2" customWidth="1"/>
    <col min="13841" max="14080" width="8.5" style="2"/>
    <col min="14081" max="14081" width="19.875" style="2" customWidth="1"/>
    <col min="14082" max="14082" width="13" style="2" customWidth="1"/>
    <col min="14083" max="14083" width="9.25" style="2" bestFit="1" customWidth="1"/>
    <col min="14084" max="14084" width="0.625" style="2" customWidth="1"/>
    <col min="14085" max="14085" width="7.5" style="2" bestFit="1" customWidth="1"/>
    <col min="14086" max="14086" width="8.375" style="2" customWidth="1"/>
    <col min="14087" max="14087" width="7" style="2" customWidth="1"/>
    <col min="14088" max="14088" width="0.625" style="2" customWidth="1"/>
    <col min="14089" max="14089" width="7.5" style="2" bestFit="1" customWidth="1"/>
    <col min="14090" max="14090" width="8.25" style="2" customWidth="1"/>
    <col min="14091" max="14091" width="7.5" style="2" customWidth="1"/>
    <col min="14092" max="14092" width="0.625" style="2" customWidth="1"/>
    <col min="14093" max="14093" width="9.375" style="2" bestFit="1" customWidth="1"/>
    <col min="14094" max="14094" width="8.375" style="2" customWidth="1"/>
    <col min="14095" max="14095" width="6.75" style="2" customWidth="1"/>
    <col min="14096" max="14096" width="0.625" style="2" customWidth="1"/>
    <col min="14097" max="14336" width="8.5" style="2"/>
    <col min="14337" max="14337" width="19.875" style="2" customWidth="1"/>
    <col min="14338" max="14338" width="13" style="2" customWidth="1"/>
    <col min="14339" max="14339" width="9.25" style="2" bestFit="1" customWidth="1"/>
    <col min="14340" max="14340" width="0.625" style="2" customWidth="1"/>
    <col min="14341" max="14341" width="7.5" style="2" bestFit="1" customWidth="1"/>
    <col min="14342" max="14342" width="8.375" style="2" customWidth="1"/>
    <col min="14343" max="14343" width="7" style="2" customWidth="1"/>
    <col min="14344" max="14344" width="0.625" style="2" customWidth="1"/>
    <col min="14345" max="14345" width="7.5" style="2" bestFit="1" customWidth="1"/>
    <col min="14346" max="14346" width="8.25" style="2" customWidth="1"/>
    <col min="14347" max="14347" width="7.5" style="2" customWidth="1"/>
    <col min="14348" max="14348" width="0.625" style="2" customWidth="1"/>
    <col min="14349" max="14349" width="9.375" style="2" bestFit="1" customWidth="1"/>
    <col min="14350" max="14350" width="8.375" style="2" customWidth="1"/>
    <col min="14351" max="14351" width="6.75" style="2" customWidth="1"/>
    <col min="14352" max="14352" width="0.625" style="2" customWidth="1"/>
    <col min="14353" max="14592" width="8.5" style="2"/>
    <col min="14593" max="14593" width="19.875" style="2" customWidth="1"/>
    <col min="14594" max="14594" width="13" style="2" customWidth="1"/>
    <col min="14595" max="14595" width="9.25" style="2" bestFit="1" customWidth="1"/>
    <col min="14596" max="14596" width="0.625" style="2" customWidth="1"/>
    <col min="14597" max="14597" width="7.5" style="2" bestFit="1" customWidth="1"/>
    <col min="14598" max="14598" width="8.375" style="2" customWidth="1"/>
    <col min="14599" max="14599" width="7" style="2" customWidth="1"/>
    <col min="14600" max="14600" width="0.625" style="2" customWidth="1"/>
    <col min="14601" max="14601" width="7.5" style="2" bestFit="1" customWidth="1"/>
    <col min="14602" max="14602" width="8.25" style="2" customWidth="1"/>
    <col min="14603" max="14603" width="7.5" style="2" customWidth="1"/>
    <col min="14604" max="14604" width="0.625" style="2" customWidth="1"/>
    <col min="14605" max="14605" width="9.375" style="2" bestFit="1" customWidth="1"/>
    <col min="14606" max="14606" width="8.375" style="2" customWidth="1"/>
    <col min="14607" max="14607" width="6.75" style="2" customWidth="1"/>
    <col min="14608" max="14608" width="0.625" style="2" customWidth="1"/>
    <col min="14609" max="14848" width="8.5" style="2"/>
    <col min="14849" max="14849" width="19.875" style="2" customWidth="1"/>
    <col min="14850" max="14850" width="13" style="2" customWidth="1"/>
    <col min="14851" max="14851" width="9.25" style="2" bestFit="1" customWidth="1"/>
    <col min="14852" max="14852" width="0.625" style="2" customWidth="1"/>
    <col min="14853" max="14853" width="7.5" style="2" bestFit="1" customWidth="1"/>
    <col min="14854" max="14854" width="8.375" style="2" customWidth="1"/>
    <col min="14855" max="14855" width="7" style="2" customWidth="1"/>
    <col min="14856" max="14856" width="0.625" style="2" customWidth="1"/>
    <col min="14857" max="14857" width="7.5" style="2" bestFit="1" customWidth="1"/>
    <col min="14858" max="14858" width="8.25" style="2" customWidth="1"/>
    <col min="14859" max="14859" width="7.5" style="2" customWidth="1"/>
    <col min="14860" max="14860" width="0.625" style="2" customWidth="1"/>
    <col min="14861" max="14861" width="9.375" style="2" bestFit="1" customWidth="1"/>
    <col min="14862" max="14862" width="8.375" style="2" customWidth="1"/>
    <col min="14863" max="14863" width="6.75" style="2" customWidth="1"/>
    <col min="14864" max="14864" width="0.625" style="2" customWidth="1"/>
    <col min="14865" max="15104" width="8.5" style="2"/>
    <col min="15105" max="15105" width="19.875" style="2" customWidth="1"/>
    <col min="15106" max="15106" width="13" style="2" customWidth="1"/>
    <col min="15107" max="15107" width="9.25" style="2" bestFit="1" customWidth="1"/>
    <col min="15108" max="15108" width="0.625" style="2" customWidth="1"/>
    <col min="15109" max="15109" width="7.5" style="2" bestFit="1" customWidth="1"/>
    <col min="15110" max="15110" width="8.375" style="2" customWidth="1"/>
    <col min="15111" max="15111" width="7" style="2" customWidth="1"/>
    <col min="15112" max="15112" width="0.625" style="2" customWidth="1"/>
    <col min="15113" max="15113" width="7.5" style="2" bestFit="1" customWidth="1"/>
    <col min="15114" max="15114" width="8.25" style="2" customWidth="1"/>
    <col min="15115" max="15115" width="7.5" style="2" customWidth="1"/>
    <col min="15116" max="15116" width="0.625" style="2" customWidth="1"/>
    <col min="15117" max="15117" width="9.375" style="2" bestFit="1" customWidth="1"/>
    <col min="15118" max="15118" width="8.375" style="2" customWidth="1"/>
    <col min="15119" max="15119" width="6.75" style="2" customWidth="1"/>
    <col min="15120" max="15120" width="0.625" style="2" customWidth="1"/>
    <col min="15121" max="15360" width="8.5" style="2"/>
    <col min="15361" max="15361" width="19.875" style="2" customWidth="1"/>
    <col min="15362" max="15362" width="13" style="2" customWidth="1"/>
    <col min="15363" max="15363" width="9.25" style="2" bestFit="1" customWidth="1"/>
    <col min="15364" max="15364" width="0.625" style="2" customWidth="1"/>
    <col min="15365" max="15365" width="7.5" style="2" bestFit="1" customWidth="1"/>
    <col min="15366" max="15366" width="8.375" style="2" customWidth="1"/>
    <col min="15367" max="15367" width="7" style="2" customWidth="1"/>
    <col min="15368" max="15368" width="0.625" style="2" customWidth="1"/>
    <col min="15369" max="15369" width="7.5" style="2" bestFit="1" customWidth="1"/>
    <col min="15370" max="15370" width="8.25" style="2" customWidth="1"/>
    <col min="15371" max="15371" width="7.5" style="2" customWidth="1"/>
    <col min="15372" max="15372" width="0.625" style="2" customWidth="1"/>
    <col min="15373" max="15373" width="9.375" style="2" bestFit="1" customWidth="1"/>
    <col min="15374" max="15374" width="8.375" style="2" customWidth="1"/>
    <col min="15375" max="15375" width="6.75" style="2" customWidth="1"/>
    <col min="15376" max="15376" width="0.625" style="2" customWidth="1"/>
    <col min="15377" max="15616" width="8.5" style="2"/>
    <col min="15617" max="15617" width="19.875" style="2" customWidth="1"/>
    <col min="15618" max="15618" width="13" style="2" customWidth="1"/>
    <col min="15619" max="15619" width="9.25" style="2" bestFit="1" customWidth="1"/>
    <col min="15620" max="15620" width="0.625" style="2" customWidth="1"/>
    <col min="15621" max="15621" width="7.5" style="2" bestFit="1" customWidth="1"/>
    <col min="15622" max="15622" width="8.375" style="2" customWidth="1"/>
    <col min="15623" max="15623" width="7" style="2" customWidth="1"/>
    <col min="15624" max="15624" width="0.625" style="2" customWidth="1"/>
    <col min="15625" max="15625" width="7.5" style="2" bestFit="1" customWidth="1"/>
    <col min="15626" max="15626" width="8.25" style="2" customWidth="1"/>
    <col min="15627" max="15627" width="7.5" style="2" customWidth="1"/>
    <col min="15628" max="15628" width="0.625" style="2" customWidth="1"/>
    <col min="15629" max="15629" width="9.375" style="2" bestFit="1" customWidth="1"/>
    <col min="15630" max="15630" width="8.375" style="2" customWidth="1"/>
    <col min="15631" max="15631" width="6.75" style="2" customWidth="1"/>
    <col min="15632" max="15632" width="0.625" style="2" customWidth="1"/>
    <col min="15633" max="15872" width="8.5" style="2"/>
    <col min="15873" max="15873" width="19.875" style="2" customWidth="1"/>
    <col min="15874" max="15874" width="13" style="2" customWidth="1"/>
    <col min="15875" max="15875" width="9.25" style="2" bestFit="1" customWidth="1"/>
    <col min="15876" max="15876" width="0.625" style="2" customWidth="1"/>
    <col min="15877" max="15877" width="7.5" style="2" bestFit="1" customWidth="1"/>
    <col min="15878" max="15878" width="8.375" style="2" customWidth="1"/>
    <col min="15879" max="15879" width="7" style="2" customWidth="1"/>
    <col min="15880" max="15880" width="0.625" style="2" customWidth="1"/>
    <col min="15881" max="15881" width="7.5" style="2" bestFit="1" customWidth="1"/>
    <col min="15882" max="15882" width="8.25" style="2" customWidth="1"/>
    <col min="15883" max="15883" width="7.5" style="2" customWidth="1"/>
    <col min="15884" max="15884" width="0.625" style="2" customWidth="1"/>
    <col min="15885" max="15885" width="9.375" style="2" bestFit="1" customWidth="1"/>
    <col min="15886" max="15886" width="8.375" style="2" customWidth="1"/>
    <col min="15887" max="15887" width="6.75" style="2" customWidth="1"/>
    <col min="15888" max="15888" width="0.625" style="2" customWidth="1"/>
    <col min="15889" max="16128" width="8.5" style="2"/>
    <col min="16129" max="16129" width="19.875" style="2" customWidth="1"/>
    <col min="16130" max="16130" width="13" style="2" customWidth="1"/>
    <col min="16131" max="16131" width="9.25" style="2" bestFit="1" customWidth="1"/>
    <col min="16132" max="16132" width="0.625" style="2" customWidth="1"/>
    <col min="16133" max="16133" width="7.5" style="2" bestFit="1" customWidth="1"/>
    <col min="16134" max="16134" width="8.375" style="2" customWidth="1"/>
    <col min="16135" max="16135" width="7" style="2" customWidth="1"/>
    <col min="16136" max="16136" width="0.625" style="2" customWidth="1"/>
    <col min="16137" max="16137" width="7.5" style="2" bestFit="1" customWidth="1"/>
    <col min="16138" max="16138" width="8.25" style="2" customWidth="1"/>
    <col min="16139" max="16139" width="7.5" style="2" customWidth="1"/>
    <col min="16140" max="16140" width="0.625" style="2" customWidth="1"/>
    <col min="16141" max="16141" width="9.375" style="2" bestFit="1" customWidth="1"/>
    <col min="16142" max="16142" width="8.375" style="2" customWidth="1"/>
    <col min="16143" max="16143" width="6.75" style="2" customWidth="1"/>
    <col min="16144" max="16144" width="0.625" style="2" customWidth="1"/>
    <col min="16145" max="16384" width="8.5" style="2"/>
  </cols>
  <sheetData>
    <row r="1" spans="1:36" ht="15.75">
      <c r="A1" s="1" t="s">
        <v>49</v>
      </c>
    </row>
    <row r="2" spans="1:36" ht="12.75">
      <c r="M2" s="3"/>
    </row>
    <row r="3" spans="1:36" s="4" customFormat="1">
      <c r="C3" s="5">
        <v>2022</v>
      </c>
      <c r="E3" s="5">
        <v>2023</v>
      </c>
      <c r="F3" s="6" t="s">
        <v>1</v>
      </c>
      <c r="G3" s="2"/>
      <c r="I3" s="7">
        <v>2024</v>
      </c>
      <c r="J3" s="6" t="s">
        <v>1</v>
      </c>
      <c r="K3" s="7"/>
      <c r="M3" s="7">
        <v>2025</v>
      </c>
      <c r="N3" s="8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s="4" customFormat="1">
      <c r="A4" s="9" t="s">
        <v>2</v>
      </c>
      <c r="C4" s="4" t="s">
        <v>0</v>
      </c>
      <c r="D4" s="2"/>
      <c r="E4" s="4" t="s">
        <v>0</v>
      </c>
      <c r="F4" s="5" t="s">
        <v>3</v>
      </c>
      <c r="G4" s="5" t="s">
        <v>4</v>
      </c>
      <c r="H4" s="2"/>
      <c r="I4" s="7"/>
      <c r="J4" s="7" t="s">
        <v>3</v>
      </c>
      <c r="K4" s="7" t="s">
        <v>4</v>
      </c>
      <c r="N4" s="4" t="s">
        <v>3</v>
      </c>
      <c r="O4" s="4" t="s">
        <v>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6" spans="1:36" s="10" customFormat="1">
      <c r="A6" s="10" t="s">
        <v>6</v>
      </c>
      <c r="B6" s="10" t="s">
        <v>7</v>
      </c>
      <c r="C6" s="11">
        <v>266262</v>
      </c>
      <c r="D6" s="12"/>
      <c r="E6" s="11">
        <v>278259</v>
      </c>
      <c r="F6" s="11">
        <v>12000</v>
      </c>
      <c r="G6" s="13">
        <v>4.5064804834354257</v>
      </c>
      <c r="H6" s="12"/>
      <c r="I6" s="11">
        <v>273489</v>
      </c>
      <c r="J6" s="11">
        <v>-4773</v>
      </c>
      <c r="K6" s="13">
        <v>-1.7149428591964351</v>
      </c>
      <c r="L6" s="14"/>
      <c r="M6" s="11">
        <v>260862</v>
      </c>
      <c r="N6" s="11">
        <v>-12627</v>
      </c>
      <c r="O6" s="13">
        <v>-4.6166559410284913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2" t="s">
        <v>8</v>
      </c>
      <c r="B7" s="2" t="s">
        <v>9</v>
      </c>
      <c r="C7" s="15">
        <v>223494</v>
      </c>
      <c r="D7" s="12"/>
      <c r="E7" s="15">
        <v>234147</v>
      </c>
      <c r="F7" s="16">
        <v>10653</v>
      </c>
      <c r="G7" s="17">
        <v>4.7670396835695081</v>
      </c>
      <c r="H7" s="12"/>
      <c r="I7" s="16">
        <v>229392</v>
      </c>
      <c r="J7" s="16">
        <v>-4755</v>
      </c>
      <c r="K7" s="18">
        <v>-2.031202620575963</v>
      </c>
      <c r="L7" s="12"/>
      <c r="M7" s="16">
        <v>217836</v>
      </c>
      <c r="N7" s="16">
        <v>-11556</v>
      </c>
      <c r="O7" s="18">
        <v>-5.0372508075730957</v>
      </c>
    </row>
    <row r="8" spans="1:36">
      <c r="B8" s="2" t="s">
        <v>10</v>
      </c>
      <c r="C8" s="15">
        <v>42768</v>
      </c>
      <c r="D8" s="12"/>
      <c r="E8" s="15">
        <v>44112</v>
      </c>
      <c r="F8" s="16">
        <v>1344</v>
      </c>
      <c r="G8" s="17">
        <v>3.1448746726524508</v>
      </c>
      <c r="H8" s="12"/>
      <c r="I8" s="16">
        <v>44097</v>
      </c>
      <c r="J8" s="16">
        <v>-15</v>
      </c>
      <c r="K8" s="18">
        <v>-3.627048715798064E-2</v>
      </c>
      <c r="L8" s="12"/>
      <c r="M8" s="16">
        <v>43026</v>
      </c>
      <c r="N8" s="16">
        <v>-1071</v>
      </c>
      <c r="O8" s="18">
        <v>-2.4287366487516158</v>
      </c>
    </row>
    <row r="9" spans="1:36">
      <c r="C9" s="16"/>
      <c r="D9" s="12"/>
      <c r="E9" s="16"/>
      <c r="F9" s="16"/>
      <c r="G9" s="17"/>
      <c r="H9" s="12"/>
      <c r="I9" s="12"/>
      <c r="J9" s="12"/>
      <c r="K9" s="19"/>
      <c r="L9" s="12"/>
      <c r="M9" s="12"/>
      <c r="N9" s="12"/>
      <c r="O9" s="17"/>
    </row>
    <row r="10" spans="1:36" s="10" customFormat="1">
      <c r="A10" s="10" t="s">
        <v>11</v>
      </c>
      <c r="B10" s="10" t="s">
        <v>7</v>
      </c>
      <c r="C10" s="11">
        <v>133149</v>
      </c>
      <c r="D10" s="12"/>
      <c r="E10" s="11">
        <v>134784</v>
      </c>
      <c r="F10" s="11">
        <v>1635</v>
      </c>
      <c r="G10" s="13">
        <v>1.2286986759194587</v>
      </c>
      <c r="H10" s="12"/>
      <c r="I10" s="11">
        <v>135051</v>
      </c>
      <c r="J10" s="11">
        <v>267</v>
      </c>
      <c r="K10" s="13">
        <v>0.19809325963571614</v>
      </c>
      <c r="L10" s="14"/>
      <c r="M10" s="11">
        <v>135540</v>
      </c>
      <c r="N10" s="11">
        <v>489</v>
      </c>
      <c r="O10" s="13">
        <v>0.36134229778159527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 t="s">
        <v>8</v>
      </c>
      <c r="B11" s="2" t="s">
        <v>9</v>
      </c>
      <c r="C11" s="15">
        <v>114147</v>
      </c>
      <c r="D11" s="12"/>
      <c r="E11" s="15">
        <v>115395</v>
      </c>
      <c r="F11" s="16">
        <v>1248</v>
      </c>
      <c r="G11" s="17">
        <v>1.0933270256774159</v>
      </c>
      <c r="H11" s="12"/>
      <c r="I11" s="16">
        <v>115542</v>
      </c>
      <c r="J11" s="16">
        <v>147</v>
      </c>
      <c r="K11" s="18">
        <v>0.12652194635816111</v>
      </c>
      <c r="L11" s="12"/>
      <c r="M11" s="16">
        <v>115695</v>
      </c>
      <c r="N11" s="16">
        <v>156</v>
      </c>
      <c r="O11" s="18">
        <v>0.13415151331561956</v>
      </c>
    </row>
    <row r="12" spans="1:36">
      <c r="B12" s="2" t="s">
        <v>10</v>
      </c>
      <c r="C12" s="15">
        <v>19002</v>
      </c>
      <c r="D12" s="12"/>
      <c r="E12" s="15">
        <v>19389</v>
      </c>
      <c r="F12" s="16">
        <v>387</v>
      </c>
      <c r="G12" s="17">
        <v>2.0418903273339648</v>
      </c>
      <c r="H12" s="12"/>
      <c r="I12" s="16">
        <v>19512</v>
      </c>
      <c r="J12" s="16">
        <v>120</v>
      </c>
      <c r="K12" s="18">
        <v>0.6240330067044868</v>
      </c>
      <c r="L12" s="12"/>
      <c r="M12" s="16">
        <v>19845</v>
      </c>
      <c r="N12" s="16">
        <v>333</v>
      </c>
      <c r="O12" s="18">
        <v>1.7067295371841527</v>
      </c>
    </row>
    <row r="13" spans="1:36">
      <c r="C13" s="16"/>
      <c r="D13" s="12"/>
      <c r="E13" s="16"/>
      <c r="F13" s="16"/>
      <c r="G13" s="17"/>
      <c r="H13" s="12"/>
      <c r="I13" s="12"/>
      <c r="J13" s="12"/>
      <c r="K13" s="19"/>
      <c r="L13" s="12"/>
      <c r="M13" s="12"/>
      <c r="N13" s="12"/>
      <c r="O13" s="17"/>
    </row>
    <row r="14" spans="1:36" s="10" customFormat="1">
      <c r="A14" s="10" t="s">
        <v>12</v>
      </c>
      <c r="B14" s="10" t="s">
        <v>7</v>
      </c>
      <c r="C14" s="11">
        <v>13998</v>
      </c>
      <c r="D14" s="12"/>
      <c r="E14" s="11">
        <v>14952</v>
      </c>
      <c r="F14" s="11">
        <v>957</v>
      </c>
      <c r="G14" s="13">
        <v>6.830035007501607</v>
      </c>
      <c r="H14" s="12"/>
      <c r="I14" s="11">
        <v>15117</v>
      </c>
      <c r="J14" s="11">
        <v>162</v>
      </c>
      <c r="K14" s="13">
        <v>1.0900822577409215</v>
      </c>
      <c r="L14" s="14"/>
      <c r="M14" s="11">
        <v>14820</v>
      </c>
      <c r="N14" s="11">
        <v>-297</v>
      </c>
      <c r="O14" s="13">
        <v>-1.9648055041016144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 s="2" t="s">
        <v>13</v>
      </c>
      <c r="B15" s="2" t="s">
        <v>9</v>
      </c>
      <c r="C15" s="15">
        <v>11133</v>
      </c>
      <c r="D15" s="12"/>
      <c r="E15" s="15">
        <v>11883</v>
      </c>
      <c r="F15" s="16">
        <v>750</v>
      </c>
      <c r="G15" s="17">
        <v>6.7361235854140471</v>
      </c>
      <c r="H15" s="12"/>
      <c r="I15" s="16">
        <v>12144</v>
      </c>
      <c r="J15" s="16">
        <v>261</v>
      </c>
      <c r="K15" s="18">
        <v>2.1878155503197578</v>
      </c>
      <c r="L15" s="12"/>
      <c r="M15" s="16">
        <v>11877</v>
      </c>
      <c r="N15" s="16">
        <v>-267</v>
      </c>
      <c r="O15" s="18">
        <v>-2.1903820816864297</v>
      </c>
    </row>
    <row r="16" spans="1:36">
      <c r="B16" s="2" t="s">
        <v>10</v>
      </c>
      <c r="C16" s="15">
        <v>2862</v>
      </c>
      <c r="D16" s="12"/>
      <c r="E16" s="15">
        <v>3069</v>
      </c>
      <c r="F16" s="16">
        <v>207</v>
      </c>
      <c r="G16" s="17">
        <v>7.1952497380370239</v>
      </c>
      <c r="H16" s="12"/>
      <c r="I16" s="16">
        <v>2973</v>
      </c>
      <c r="J16" s="16">
        <v>-96</v>
      </c>
      <c r="K16" s="18">
        <v>-3.160638644509612</v>
      </c>
      <c r="L16" s="12"/>
      <c r="M16" s="16">
        <v>2940</v>
      </c>
      <c r="N16" s="16">
        <v>-30</v>
      </c>
      <c r="O16" s="18">
        <v>-1.0430686406460297</v>
      </c>
    </row>
    <row r="17" spans="1:36">
      <c r="C17" s="16"/>
      <c r="D17" s="12"/>
      <c r="E17" s="16"/>
      <c r="F17" s="16"/>
      <c r="G17" s="17"/>
      <c r="H17" s="12"/>
      <c r="I17" s="12"/>
      <c r="J17" s="12"/>
      <c r="K17" s="19"/>
      <c r="L17" s="12"/>
      <c r="M17" s="12"/>
      <c r="N17" s="12"/>
      <c r="O17" s="17"/>
    </row>
    <row r="18" spans="1:36" s="10" customFormat="1">
      <c r="A18" s="10" t="s">
        <v>14</v>
      </c>
      <c r="B18" s="10" t="s">
        <v>7</v>
      </c>
      <c r="C18" s="11">
        <v>13314</v>
      </c>
      <c r="D18" s="12"/>
      <c r="E18" s="11">
        <v>13782</v>
      </c>
      <c r="F18" s="11">
        <v>468</v>
      </c>
      <c r="G18" s="13">
        <v>3.5073225685317309</v>
      </c>
      <c r="H18" s="12"/>
      <c r="I18" s="11">
        <v>13686</v>
      </c>
      <c r="J18" s="11">
        <v>-96</v>
      </c>
      <c r="K18" s="13">
        <v>-0.69656073138876795</v>
      </c>
      <c r="L18" s="14"/>
      <c r="M18" s="11">
        <v>13695</v>
      </c>
      <c r="N18" s="11">
        <v>9</v>
      </c>
      <c r="O18" s="13">
        <v>7.306736811340056E-2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B19" s="2" t="s">
        <v>9</v>
      </c>
      <c r="C19" s="15">
        <v>10491</v>
      </c>
      <c r="D19" s="12"/>
      <c r="E19" s="15">
        <v>11046</v>
      </c>
      <c r="F19" s="16">
        <v>552</v>
      </c>
      <c r="G19" s="17">
        <v>5.2706824247045372</v>
      </c>
      <c r="H19" s="12"/>
      <c r="I19" s="16">
        <v>10848</v>
      </c>
      <c r="J19" s="16">
        <v>-195</v>
      </c>
      <c r="K19" s="18">
        <v>-1.7745586238116795</v>
      </c>
      <c r="L19" s="12"/>
      <c r="M19" s="16">
        <v>10830</v>
      </c>
      <c r="N19" s="16">
        <v>-21</v>
      </c>
      <c r="O19" s="18">
        <v>-0.18434878790671952</v>
      </c>
    </row>
    <row r="20" spans="1:36">
      <c r="B20" s="2" t="s">
        <v>10</v>
      </c>
      <c r="C20" s="15">
        <v>2823</v>
      </c>
      <c r="D20" s="12"/>
      <c r="E20" s="15">
        <v>2736</v>
      </c>
      <c r="F20" s="16">
        <v>-87</v>
      </c>
      <c r="G20" s="17">
        <v>-3.0464045341834929</v>
      </c>
      <c r="H20" s="12"/>
      <c r="I20" s="16">
        <v>2838</v>
      </c>
      <c r="J20" s="16">
        <v>99</v>
      </c>
      <c r="K20" s="18">
        <v>3.6536353671903545</v>
      </c>
      <c r="L20" s="12"/>
      <c r="M20" s="16">
        <v>2868</v>
      </c>
      <c r="N20" s="16">
        <v>30</v>
      </c>
      <c r="O20" s="18">
        <v>1.0574550581600282</v>
      </c>
    </row>
    <row r="21" spans="1:36">
      <c r="C21" s="16"/>
      <c r="D21" s="12"/>
      <c r="E21" s="16"/>
      <c r="F21" s="16"/>
      <c r="G21" s="17"/>
      <c r="H21" s="12"/>
      <c r="I21" s="12"/>
      <c r="J21" s="12"/>
      <c r="K21" s="19"/>
      <c r="L21" s="12"/>
      <c r="M21" s="12"/>
      <c r="N21" s="12"/>
      <c r="O21" s="17"/>
    </row>
    <row r="22" spans="1:36" s="10" customFormat="1">
      <c r="A22" s="10" t="s">
        <v>15</v>
      </c>
      <c r="B22" s="10" t="s">
        <v>7</v>
      </c>
      <c r="C22" s="11">
        <v>46890</v>
      </c>
      <c r="D22" s="12"/>
      <c r="E22" s="11">
        <v>45846</v>
      </c>
      <c r="F22" s="11">
        <v>-1044</v>
      </c>
      <c r="G22" s="13">
        <v>-2.2244023118428631</v>
      </c>
      <c r="H22" s="12"/>
      <c r="I22" s="11">
        <v>47436</v>
      </c>
      <c r="J22" s="11">
        <v>1590</v>
      </c>
      <c r="K22" s="13">
        <v>3.4703136587706669</v>
      </c>
      <c r="L22" s="14"/>
      <c r="M22" s="11">
        <v>49623</v>
      </c>
      <c r="N22" s="11">
        <v>2187</v>
      </c>
      <c r="O22" s="13">
        <v>4.6103252735206697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 s="2" t="s">
        <v>13</v>
      </c>
      <c r="B23" s="2" t="s">
        <v>9</v>
      </c>
      <c r="C23" s="15">
        <v>41724</v>
      </c>
      <c r="D23" s="12"/>
      <c r="E23" s="15">
        <v>40773</v>
      </c>
      <c r="F23" s="16">
        <v>-951</v>
      </c>
      <c r="G23" s="17">
        <v>-2.2792637331032499</v>
      </c>
      <c r="H23" s="12"/>
      <c r="I23" s="16">
        <v>42000</v>
      </c>
      <c r="J23" s="16">
        <v>1227</v>
      </c>
      <c r="K23" s="18">
        <v>3.0117970225394255</v>
      </c>
      <c r="L23" s="12"/>
      <c r="M23" s="16">
        <v>43758</v>
      </c>
      <c r="N23" s="16">
        <v>1758</v>
      </c>
      <c r="O23" s="18">
        <v>4.1856146282231377</v>
      </c>
    </row>
    <row r="24" spans="1:36">
      <c r="B24" s="2" t="s">
        <v>10</v>
      </c>
      <c r="C24" s="15">
        <v>5166</v>
      </c>
      <c r="D24" s="12"/>
      <c r="E24" s="15">
        <v>5073</v>
      </c>
      <c r="F24" s="16">
        <v>-93</v>
      </c>
      <c r="G24" s="17">
        <v>-1.7812197483059053</v>
      </c>
      <c r="H24" s="12"/>
      <c r="I24" s="16">
        <v>5436</v>
      </c>
      <c r="J24" s="16">
        <v>363</v>
      </c>
      <c r="K24" s="18">
        <v>7.1555292726197512</v>
      </c>
      <c r="L24" s="12"/>
      <c r="M24" s="16">
        <v>5865</v>
      </c>
      <c r="N24" s="16">
        <v>429</v>
      </c>
      <c r="O24" s="18">
        <v>7.8918322295805741</v>
      </c>
    </row>
    <row r="25" spans="1:36">
      <c r="C25" s="16"/>
      <c r="D25" s="12"/>
      <c r="E25" s="16"/>
      <c r="F25" s="16"/>
      <c r="G25" s="17"/>
      <c r="H25" s="12"/>
      <c r="I25" s="12"/>
      <c r="J25" s="12"/>
      <c r="K25" s="19"/>
      <c r="L25" s="12"/>
      <c r="M25" s="12"/>
      <c r="N25" s="12"/>
      <c r="O25" s="17"/>
    </row>
    <row r="26" spans="1:36" s="10" customFormat="1">
      <c r="A26" s="10" t="s">
        <v>16</v>
      </c>
      <c r="B26" s="10" t="s">
        <v>7</v>
      </c>
      <c r="C26" s="11">
        <v>1437</v>
      </c>
      <c r="D26" s="12"/>
      <c r="E26" s="11">
        <v>1431</v>
      </c>
      <c r="F26" s="11">
        <v>-6</v>
      </c>
      <c r="G26" s="13">
        <v>-0.48712595685455817</v>
      </c>
      <c r="H26" s="12"/>
      <c r="I26" s="11">
        <v>1347</v>
      </c>
      <c r="J26" s="11">
        <v>-84</v>
      </c>
      <c r="K26" s="13">
        <v>-5.8041958041958042</v>
      </c>
      <c r="L26" s="14"/>
      <c r="M26" s="11">
        <v>1287</v>
      </c>
      <c r="N26" s="11">
        <v>-60</v>
      </c>
      <c r="O26" s="13">
        <v>-4.4543429844097995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B27" s="2" t="s">
        <v>9</v>
      </c>
      <c r="C27" s="15">
        <v>1110</v>
      </c>
      <c r="D27" s="12"/>
      <c r="E27" s="15">
        <v>1095</v>
      </c>
      <c r="F27" s="16">
        <v>-15</v>
      </c>
      <c r="G27" s="17">
        <v>-1.3525698827772767</v>
      </c>
      <c r="H27" s="12"/>
      <c r="I27" s="16">
        <v>1029</v>
      </c>
      <c r="J27" s="16">
        <v>-66</v>
      </c>
      <c r="K27" s="18">
        <v>-6.0329067641681906</v>
      </c>
      <c r="L27" s="12"/>
      <c r="M27" s="16">
        <v>999</v>
      </c>
      <c r="N27" s="16">
        <v>-27</v>
      </c>
      <c r="O27" s="18">
        <v>-2.7237354085603114</v>
      </c>
    </row>
    <row r="28" spans="1:36">
      <c r="B28" s="2" t="s">
        <v>10</v>
      </c>
      <c r="C28" s="15">
        <v>327</v>
      </c>
      <c r="D28" s="12"/>
      <c r="E28" s="15">
        <v>336</v>
      </c>
      <c r="F28" s="16">
        <v>9</v>
      </c>
      <c r="G28" s="17">
        <v>2.4390243902439024</v>
      </c>
      <c r="H28" s="12"/>
      <c r="I28" s="16">
        <v>318</v>
      </c>
      <c r="J28" s="16">
        <v>-18</v>
      </c>
      <c r="K28" s="18">
        <v>-5.0595238095238093</v>
      </c>
      <c r="L28" s="12"/>
      <c r="M28" s="16">
        <v>288</v>
      </c>
      <c r="N28" s="16">
        <v>-33</v>
      </c>
      <c r="O28" s="18">
        <v>-10.031347962382444</v>
      </c>
    </row>
    <row r="29" spans="1:36">
      <c r="C29" s="16"/>
      <c r="D29" s="12"/>
      <c r="E29" s="16"/>
      <c r="F29" s="16"/>
      <c r="G29" s="17"/>
      <c r="H29" s="12"/>
      <c r="I29" s="12"/>
      <c r="J29" s="12"/>
      <c r="K29" s="19"/>
      <c r="L29" s="12"/>
      <c r="M29" s="12"/>
      <c r="N29" s="12"/>
      <c r="O29" s="17"/>
      <c r="P29" s="12"/>
    </row>
    <row r="30" spans="1:36" s="10" customFormat="1">
      <c r="A30" s="10" t="s">
        <v>17</v>
      </c>
      <c r="B30" s="10" t="s">
        <v>7</v>
      </c>
      <c r="C30" s="11">
        <v>96</v>
      </c>
      <c r="D30" s="12"/>
      <c r="E30" s="11">
        <v>126</v>
      </c>
      <c r="F30" s="11">
        <v>30</v>
      </c>
      <c r="G30" s="13">
        <v>31.25</v>
      </c>
      <c r="H30" s="12"/>
      <c r="I30" s="11">
        <v>135</v>
      </c>
      <c r="J30" s="11">
        <v>9</v>
      </c>
      <c r="K30" s="13">
        <v>7.1428571428571423</v>
      </c>
      <c r="L30" s="14"/>
      <c r="M30" s="11">
        <v>123</v>
      </c>
      <c r="N30" s="11">
        <v>-12</v>
      </c>
      <c r="O30" s="13">
        <v>-9.6296296296296298</v>
      </c>
      <c r="P30" s="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 t="s">
        <v>9</v>
      </c>
      <c r="C31" s="15">
        <v>93</v>
      </c>
      <c r="D31" s="12"/>
      <c r="E31" s="15">
        <v>120</v>
      </c>
      <c r="F31" s="16">
        <v>27</v>
      </c>
      <c r="G31" s="17">
        <v>29.032258064516132</v>
      </c>
      <c r="H31" s="12"/>
      <c r="I31" s="16">
        <v>129</v>
      </c>
      <c r="J31" s="16">
        <v>9</v>
      </c>
      <c r="K31" s="18">
        <v>8.3333333333333321</v>
      </c>
      <c r="L31" s="12"/>
      <c r="M31" s="16">
        <v>117</v>
      </c>
      <c r="N31" s="16">
        <v>-15</v>
      </c>
      <c r="O31" s="18">
        <v>-10.76923076923077</v>
      </c>
      <c r="P31" s="12"/>
    </row>
    <row r="32" spans="1:36">
      <c r="B32" s="2" t="s">
        <v>10</v>
      </c>
      <c r="C32" s="15">
        <v>3</v>
      </c>
      <c r="D32" s="12"/>
      <c r="E32" s="15">
        <v>6</v>
      </c>
      <c r="F32" s="16">
        <v>3</v>
      </c>
      <c r="G32" s="17">
        <v>100</v>
      </c>
      <c r="H32" s="12"/>
      <c r="I32" s="16">
        <v>6</v>
      </c>
      <c r="J32" s="16">
        <v>0</v>
      </c>
      <c r="K32" s="18">
        <v>-16.666666666666664</v>
      </c>
      <c r="L32" s="12"/>
      <c r="M32" s="16">
        <v>6</v>
      </c>
      <c r="N32" s="16">
        <v>0</v>
      </c>
      <c r="O32" s="18">
        <v>20</v>
      </c>
      <c r="P32" s="12"/>
    </row>
    <row r="33" spans="1:36">
      <c r="C33" s="20"/>
      <c r="D33" s="12"/>
      <c r="E33" s="20"/>
      <c r="F33" s="16"/>
      <c r="G33" s="17"/>
      <c r="H33" s="12"/>
      <c r="I33" s="12"/>
      <c r="J33" s="12"/>
      <c r="K33" s="19"/>
      <c r="L33" s="12"/>
      <c r="M33" s="12"/>
      <c r="N33" s="12"/>
      <c r="O33" s="19"/>
      <c r="P33" s="12"/>
    </row>
    <row r="34" spans="1:36">
      <c r="C34" s="16"/>
      <c r="D34" s="12"/>
      <c r="E34" s="16"/>
      <c r="F34" s="16"/>
      <c r="G34" s="17"/>
      <c r="H34" s="12"/>
      <c r="I34" s="12"/>
      <c r="J34" s="12"/>
      <c r="K34" s="19"/>
      <c r="L34" s="12"/>
      <c r="M34" s="12"/>
      <c r="N34" s="12"/>
      <c r="O34" s="19"/>
      <c r="P34" s="12"/>
    </row>
    <row r="35" spans="1:36" s="10" customFormat="1">
      <c r="A35" s="10" t="s">
        <v>18</v>
      </c>
      <c r="B35" s="10" t="s">
        <v>7</v>
      </c>
      <c r="C35" s="11">
        <v>475143</v>
      </c>
      <c r="D35" s="12"/>
      <c r="E35" s="11">
        <v>489183</v>
      </c>
      <c r="F35" s="11">
        <v>14037</v>
      </c>
      <c r="G35" s="21">
        <v>2.9544727493138923</v>
      </c>
      <c r="H35" s="14"/>
      <c r="I35" s="11">
        <v>486261</v>
      </c>
      <c r="J35" s="11">
        <v>-2922</v>
      </c>
      <c r="K35" s="21">
        <v>-0.59711927258157493</v>
      </c>
      <c r="L35" s="14"/>
      <c r="M35" s="11">
        <v>475950</v>
      </c>
      <c r="N35" s="11">
        <v>-10311</v>
      </c>
      <c r="O35" s="21">
        <v>-2.1204661694028513</v>
      </c>
      <c r="P35" s="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s="10" customFormat="1">
      <c r="A36" s="10" t="s">
        <v>19</v>
      </c>
      <c r="B36" s="10" t="s">
        <v>9</v>
      </c>
      <c r="C36" s="11">
        <v>402192</v>
      </c>
      <c r="D36" s="14"/>
      <c r="E36" s="11">
        <v>414459</v>
      </c>
      <c r="F36" s="22">
        <v>12267</v>
      </c>
      <c r="G36" s="21">
        <v>3.0497871663285196</v>
      </c>
      <c r="H36" s="14"/>
      <c r="I36" s="11">
        <v>411084</v>
      </c>
      <c r="J36" s="22">
        <v>-3375</v>
      </c>
      <c r="K36" s="21">
        <v>-0.81407525008565396</v>
      </c>
      <c r="L36" s="14"/>
      <c r="M36" s="11">
        <v>401115</v>
      </c>
      <c r="N36" s="22">
        <v>-9969</v>
      </c>
      <c r="O36" s="21">
        <v>-2.4252950735129559</v>
      </c>
      <c r="P36" s="1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s="10" customFormat="1">
      <c r="B37" s="10" t="s">
        <v>10</v>
      </c>
      <c r="C37" s="11">
        <v>72951</v>
      </c>
      <c r="D37" s="14"/>
      <c r="E37" s="11">
        <v>74724</v>
      </c>
      <c r="F37" s="22">
        <v>1773</v>
      </c>
      <c r="G37" s="21">
        <v>2.4289944072815</v>
      </c>
      <c r="H37" s="14"/>
      <c r="I37" s="11">
        <v>75177</v>
      </c>
      <c r="J37" s="22">
        <v>453</v>
      </c>
      <c r="K37" s="21">
        <v>0.60623092982174409</v>
      </c>
      <c r="L37" s="14"/>
      <c r="M37" s="11">
        <v>74835</v>
      </c>
      <c r="N37" s="22">
        <v>-342</v>
      </c>
      <c r="O37" s="21">
        <v>-0.45359617968261567</v>
      </c>
      <c r="P37" s="1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s="23" customFormat="1">
      <c r="B38" s="24"/>
      <c r="C38" s="25"/>
      <c r="D38" s="12"/>
      <c r="E38" s="25"/>
      <c r="F38" s="25"/>
      <c r="G38" s="26"/>
      <c r="H38" s="12"/>
      <c r="I38" s="27"/>
      <c r="J38" s="27"/>
      <c r="K38" s="28"/>
      <c r="L38" s="27"/>
      <c r="M38" s="27"/>
      <c r="N38" s="27"/>
      <c r="O38" s="28"/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s="10" customFormat="1">
      <c r="A39" s="10" t="s">
        <v>20</v>
      </c>
      <c r="B39" s="10" t="s">
        <v>7</v>
      </c>
      <c r="C39" s="11">
        <v>22686</v>
      </c>
      <c r="D39" s="12"/>
      <c r="E39" s="11">
        <v>26382</v>
      </c>
      <c r="F39" s="11">
        <v>3696</v>
      </c>
      <c r="G39" s="21">
        <v>16.292704430240246</v>
      </c>
      <c r="H39" s="12"/>
      <c r="I39" s="11">
        <v>31152</v>
      </c>
      <c r="J39" s="11">
        <v>4770</v>
      </c>
      <c r="K39" s="21">
        <v>18.081194799287367</v>
      </c>
      <c r="L39" s="14"/>
      <c r="M39" s="11">
        <v>39867</v>
      </c>
      <c r="N39" s="11">
        <v>8718</v>
      </c>
      <c r="O39" s="21">
        <v>27.983050303361047</v>
      </c>
      <c r="P39" s="14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3.5">
      <c r="A40" s="29" t="s">
        <v>21</v>
      </c>
      <c r="B40" s="2" t="s">
        <v>9</v>
      </c>
      <c r="C40" s="15">
        <v>16389</v>
      </c>
      <c r="D40" s="12"/>
      <c r="E40" s="15">
        <v>19143</v>
      </c>
      <c r="F40" s="16">
        <v>2757</v>
      </c>
      <c r="G40" s="18">
        <v>16.817183304857213</v>
      </c>
      <c r="H40" s="12"/>
      <c r="I40" s="16">
        <v>23106</v>
      </c>
      <c r="J40" s="15">
        <v>3960</v>
      </c>
      <c r="K40" s="18">
        <v>20.690555787714164</v>
      </c>
      <c r="L40" s="12"/>
      <c r="M40" s="16">
        <v>30453</v>
      </c>
      <c r="N40" s="15">
        <v>7347</v>
      </c>
      <c r="O40" s="18">
        <v>31.802640121185888</v>
      </c>
      <c r="P40" s="12"/>
    </row>
    <row r="41" spans="1:36">
      <c r="A41" s="2" t="s">
        <v>22</v>
      </c>
      <c r="B41" s="2" t="s">
        <v>10</v>
      </c>
      <c r="C41" s="15">
        <v>6099</v>
      </c>
      <c r="D41" s="12"/>
      <c r="E41" s="15">
        <v>6798</v>
      </c>
      <c r="F41" s="16">
        <v>699</v>
      </c>
      <c r="G41" s="18">
        <v>11.477291359239219</v>
      </c>
      <c r="H41" s="12"/>
      <c r="I41" s="16">
        <v>7095</v>
      </c>
      <c r="J41" s="15">
        <v>297</v>
      </c>
      <c r="K41" s="18">
        <v>4.3535814090307401</v>
      </c>
      <c r="L41" s="12"/>
      <c r="M41" s="16">
        <v>8331</v>
      </c>
      <c r="N41" s="15">
        <v>1236</v>
      </c>
      <c r="O41" s="18">
        <v>17.434813248766737</v>
      </c>
      <c r="P41" s="12"/>
    </row>
    <row r="42" spans="1:36">
      <c r="B42" s="2" t="s">
        <v>23</v>
      </c>
      <c r="C42" s="15">
        <v>198</v>
      </c>
      <c r="D42" s="12"/>
      <c r="E42" s="15">
        <v>438</v>
      </c>
      <c r="F42" s="16">
        <v>240</v>
      </c>
      <c r="G42" s="18">
        <v>121.21212121212122</v>
      </c>
      <c r="H42" s="12"/>
      <c r="I42" s="16">
        <v>951</v>
      </c>
      <c r="J42" s="15">
        <v>513</v>
      </c>
      <c r="K42" s="18">
        <v>117.12328767123287</v>
      </c>
      <c r="L42" s="12"/>
      <c r="M42" s="16">
        <v>1083</v>
      </c>
      <c r="N42" s="15">
        <v>132</v>
      </c>
      <c r="O42" s="18">
        <v>13.880126182965299</v>
      </c>
      <c r="P42" s="12"/>
    </row>
    <row r="43" spans="1:36">
      <c r="C43" s="15"/>
      <c r="D43" s="12"/>
      <c r="E43" s="15"/>
      <c r="F43" s="16"/>
      <c r="G43" s="18"/>
      <c r="H43" s="12"/>
      <c r="I43" s="16"/>
      <c r="J43" s="15"/>
      <c r="K43" s="18"/>
      <c r="L43" s="12"/>
      <c r="M43" s="16"/>
      <c r="N43" s="15"/>
      <c r="O43" s="18"/>
      <c r="P43" s="12"/>
    </row>
    <row r="44" spans="1:36" s="10" customFormat="1">
      <c r="A44" s="10" t="s">
        <v>20</v>
      </c>
      <c r="B44" s="10" t="s">
        <v>7</v>
      </c>
      <c r="C44" s="11">
        <v>37716</v>
      </c>
      <c r="D44" s="12"/>
      <c r="E44" s="11">
        <v>37317</v>
      </c>
      <c r="F44" s="11">
        <v>-399</v>
      </c>
      <c r="G44" s="21">
        <v>-1.0579345088161209</v>
      </c>
      <c r="H44" s="12"/>
      <c r="I44" s="11">
        <v>39234</v>
      </c>
      <c r="J44" s="11">
        <v>1917</v>
      </c>
      <c r="K44" s="21">
        <v>5.1398863758173441</v>
      </c>
      <c r="L44" s="14"/>
      <c r="M44" s="11">
        <v>44490</v>
      </c>
      <c r="N44" s="11">
        <v>5256</v>
      </c>
      <c r="O44" s="21">
        <v>13.396543814038845</v>
      </c>
      <c r="P44" s="14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3.5">
      <c r="A45" s="29" t="s">
        <v>24</v>
      </c>
      <c r="B45" s="2" t="s">
        <v>9</v>
      </c>
      <c r="C45" s="15">
        <v>33102</v>
      </c>
      <c r="D45" s="12"/>
      <c r="E45" s="15">
        <v>32532</v>
      </c>
      <c r="F45" s="16">
        <v>-570</v>
      </c>
      <c r="G45" s="18">
        <v>-1.7220023564242772</v>
      </c>
      <c r="H45" s="12"/>
      <c r="I45" s="16">
        <v>34077</v>
      </c>
      <c r="J45" s="15">
        <v>1548</v>
      </c>
      <c r="K45" s="18">
        <v>4.7554640189357844</v>
      </c>
      <c r="L45" s="12"/>
      <c r="M45" s="16">
        <v>38295</v>
      </c>
      <c r="N45" s="15">
        <v>4218</v>
      </c>
      <c r="O45" s="18">
        <v>12.377486941721932</v>
      </c>
      <c r="P45" s="12"/>
    </row>
    <row r="46" spans="1:36">
      <c r="A46" s="2" t="s">
        <v>25</v>
      </c>
      <c r="B46" s="2" t="s">
        <v>10</v>
      </c>
      <c r="C46" s="15">
        <v>4551</v>
      </c>
      <c r="D46" s="12"/>
      <c r="E46" s="15">
        <v>4620</v>
      </c>
      <c r="F46" s="16">
        <v>69</v>
      </c>
      <c r="G46" s="18">
        <v>1.5384615384615385</v>
      </c>
      <c r="H46" s="12"/>
      <c r="I46" s="16">
        <v>4833</v>
      </c>
      <c r="J46" s="15">
        <v>213</v>
      </c>
      <c r="K46" s="18">
        <v>4.5887445887445883</v>
      </c>
      <c r="L46" s="12"/>
      <c r="M46" s="16">
        <v>5733</v>
      </c>
      <c r="N46" s="15">
        <v>900</v>
      </c>
      <c r="O46" s="18">
        <v>18.646523178807946</v>
      </c>
      <c r="P46" s="12"/>
    </row>
    <row r="47" spans="1:36">
      <c r="B47" s="2" t="s">
        <v>23</v>
      </c>
      <c r="C47" s="15">
        <v>63</v>
      </c>
      <c r="D47" s="12"/>
      <c r="E47" s="15">
        <v>165</v>
      </c>
      <c r="F47" s="16">
        <v>102</v>
      </c>
      <c r="G47" s="18">
        <v>157.8125</v>
      </c>
      <c r="H47" s="12"/>
      <c r="I47" s="16">
        <v>324</v>
      </c>
      <c r="J47" s="15">
        <v>159</v>
      </c>
      <c r="K47" s="18">
        <v>96.36363636363636</v>
      </c>
      <c r="L47" s="12"/>
      <c r="M47" s="16">
        <v>462</v>
      </c>
      <c r="N47" s="15">
        <v>138</v>
      </c>
      <c r="O47" s="18">
        <v>42.283950617283949</v>
      </c>
      <c r="P47" s="12"/>
    </row>
    <row r="48" spans="1:36">
      <c r="C48" s="15"/>
      <c r="D48" s="12"/>
      <c r="E48" s="15"/>
      <c r="F48" s="16"/>
      <c r="G48" s="18"/>
      <c r="H48" s="12"/>
      <c r="I48" s="16"/>
      <c r="J48" s="15"/>
      <c r="K48" s="18"/>
      <c r="L48" s="12"/>
      <c r="M48" s="16"/>
      <c r="N48" s="15"/>
      <c r="O48" s="18"/>
      <c r="P48" s="12"/>
    </row>
    <row r="49" spans="1:36" s="10" customFormat="1">
      <c r="A49" s="10" t="s">
        <v>20</v>
      </c>
      <c r="B49" s="10" t="s">
        <v>7</v>
      </c>
      <c r="C49" s="11">
        <v>60399</v>
      </c>
      <c r="D49" s="12"/>
      <c r="E49" s="11">
        <v>63696</v>
      </c>
      <c r="F49" s="11">
        <v>3297</v>
      </c>
      <c r="G49" s="21">
        <v>5.4586092715231782</v>
      </c>
      <c r="H49" s="12"/>
      <c r="I49" s="11">
        <v>70386</v>
      </c>
      <c r="J49" s="11">
        <v>6687</v>
      </c>
      <c r="K49" s="21">
        <v>10.49970956245977</v>
      </c>
      <c r="L49" s="14"/>
      <c r="M49" s="11">
        <v>84357</v>
      </c>
      <c r="N49" s="11">
        <v>13974</v>
      </c>
      <c r="O49" s="21">
        <v>19.852241244583364</v>
      </c>
      <c r="P49" s="1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3.5">
      <c r="A50" s="29" t="s">
        <v>26</v>
      </c>
      <c r="B50" s="2" t="s">
        <v>9</v>
      </c>
      <c r="C50" s="15">
        <v>49488</v>
      </c>
      <c r="D50" s="12"/>
      <c r="E50" s="15">
        <v>51675</v>
      </c>
      <c r="F50" s="16">
        <v>2187</v>
      </c>
      <c r="G50" s="18">
        <v>4.4171432035401805</v>
      </c>
      <c r="H50" s="12"/>
      <c r="I50" s="15">
        <v>57183</v>
      </c>
      <c r="J50" s="15">
        <v>5508</v>
      </c>
      <c r="K50" s="18">
        <v>10.658925979680697</v>
      </c>
      <c r="L50" s="12"/>
      <c r="M50" s="15">
        <v>68748</v>
      </c>
      <c r="N50" s="15">
        <v>11565</v>
      </c>
      <c r="O50" s="18">
        <v>20.226291030551039</v>
      </c>
      <c r="P50" s="12"/>
    </row>
    <row r="51" spans="1:36">
      <c r="A51" s="2" t="s">
        <v>27</v>
      </c>
      <c r="B51" s="2" t="s">
        <v>10</v>
      </c>
      <c r="C51" s="15">
        <v>10650</v>
      </c>
      <c r="D51" s="12"/>
      <c r="E51" s="15">
        <v>11418</v>
      </c>
      <c r="F51" s="16">
        <v>771</v>
      </c>
      <c r="G51" s="18">
        <v>7.2307258897549058</v>
      </c>
      <c r="H51" s="12"/>
      <c r="I51" s="15">
        <v>11928</v>
      </c>
      <c r="J51" s="15">
        <v>507</v>
      </c>
      <c r="K51" s="18">
        <v>4.4487258078640863</v>
      </c>
      <c r="L51" s="12"/>
      <c r="M51" s="15">
        <v>14064</v>
      </c>
      <c r="N51" s="15">
        <v>2139</v>
      </c>
      <c r="O51" s="18">
        <v>17.925714764819318</v>
      </c>
      <c r="P51" s="12"/>
    </row>
    <row r="52" spans="1:36">
      <c r="B52" s="2" t="s">
        <v>23</v>
      </c>
      <c r="C52" s="15">
        <v>261</v>
      </c>
      <c r="D52" s="12"/>
      <c r="E52" s="15">
        <v>603</v>
      </c>
      <c r="F52" s="16">
        <v>342</v>
      </c>
      <c r="G52" s="18">
        <v>130.15267175572518</v>
      </c>
      <c r="H52" s="12"/>
      <c r="I52" s="16">
        <v>1275</v>
      </c>
      <c r="J52" s="15">
        <v>672</v>
      </c>
      <c r="K52" s="18">
        <v>111.44278606965175</v>
      </c>
      <c r="L52" s="12"/>
      <c r="M52" s="16">
        <v>1545</v>
      </c>
      <c r="N52" s="15">
        <v>270</v>
      </c>
      <c r="O52" s="18">
        <v>21.098039215686274</v>
      </c>
      <c r="P52" s="12"/>
    </row>
    <row r="53" spans="1:36" s="10" customFormat="1">
      <c r="C53" s="30"/>
      <c r="D53" s="2"/>
      <c r="E53" s="30"/>
      <c r="F53" s="30"/>
      <c r="G53" s="31"/>
      <c r="H53" s="2"/>
      <c r="K53" s="31"/>
      <c r="O53" s="3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10" customFormat="1">
      <c r="A54" s="10" t="s">
        <v>28</v>
      </c>
      <c r="B54" s="10" t="s">
        <v>7</v>
      </c>
      <c r="C54" s="11">
        <v>68868</v>
      </c>
      <c r="D54" s="12"/>
      <c r="E54" s="11">
        <v>73443</v>
      </c>
      <c r="F54" s="11">
        <v>4575</v>
      </c>
      <c r="G54" s="13">
        <v>6.6445954579775801</v>
      </c>
      <c r="H54" s="2"/>
      <c r="I54" s="11">
        <v>69405</v>
      </c>
      <c r="J54" s="11">
        <v>-4038</v>
      </c>
      <c r="K54" s="13">
        <v>-5.4994281357224555</v>
      </c>
      <c r="M54" s="11">
        <v>54384</v>
      </c>
      <c r="N54" s="11">
        <v>-15021</v>
      </c>
      <c r="O54" s="13">
        <v>-21.641092140335711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3.5">
      <c r="A55" s="29" t="s">
        <v>29</v>
      </c>
      <c r="B55" s="2" t="s">
        <v>30</v>
      </c>
      <c r="C55" s="15">
        <v>57396</v>
      </c>
      <c r="D55" s="32"/>
      <c r="E55" s="15">
        <v>62460</v>
      </c>
      <c r="F55" s="16">
        <v>5064</v>
      </c>
      <c r="G55" s="18">
        <v>8.8227607714688911</v>
      </c>
      <c r="H55" s="32"/>
      <c r="I55" s="15">
        <v>59904</v>
      </c>
      <c r="J55" s="15">
        <v>-2556</v>
      </c>
      <c r="K55" s="18">
        <v>-4.0937545028097526</v>
      </c>
      <c r="L55" s="32"/>
      <c r="M55" s="15">
        <v>46989</v>
      </c>
      <c r="N55" s="15">
        <v>-12915</v>
      </c>
      <c r="O55" s="18">
        <v>-21.561164529914532</v>
      </c>
      <c r="P55" s="32"/>
    </row>
    <row r="56" spans="1:36">
      <c r="B56" s="2" t="s">
        <v>10</v>
      </c>
      <c r="C56" s="15">
        <v>11460</v>
      </c>
      <c r="D56" s="33"/>
      <c r="E56" s="15">
        <v>10968</v>
      </c>
      <c r="F56" s="16">
        <v>-492</v>
      </c>
      <c r="G56" s="18">
        <v>-4.2844677137870857</v>
      </c>
      <c r="H56" s="32"/>
      <c r="I56" s="15">
        <v>9495</v>
      </c>
      <c r="J56" s="15">
        <v>-1476</v>
      </c>
      <c r="K56" s="18">
        <v>-13.446986963260096</v>
      </c>
      <c r="L56" s="32"/>
      <c r="M56" s="15">
        <v>7386</v>
      </c>
      <c r="N56" s="15">
        <v>-2109</v>
      </c>
      <c r="O56" s="18">
        <v>-22.214029913629659</v>
      </c>
      <c r="P56" s="32"/>
    </row>
    <row r="57" spans="1:36">
      <c r="B57" s="2" t="s">
        <v>23</v>
      </c>
      <c r="C57" s="15">
        <v>12</v>
      </c>
      <c r="D57" s="12"/>
      <c r="E57" s="15">
        <v>15</v>
      </c>
      <c r="F57" s="16">
        <v>3</v>
      </c>
      <c r="G57" s="18">
        <v>27.27272727272727</v>
      </c>
      <c r="H57" s="12"/>
      <c r="I57" s="16">
        <v>6</v>
      </c>
      <c r="J57" s="15">
        <v>-6</v>
      </c>
      <c r="K57" s="18">
        <v>-50</v>
      </c>
      <c r="L57" s="12"/>
      <c r="M57" s="16">
        <v>12</v>
      </c>
      <c r="N57" s="15">
        <v>6</v>
      </c>
      <c r="O57" s="18">
        <v>71.428571428571431</v>
      </c>
      <c r="P57" s="12"/>
    </row>
    <row r="58" spans="1:36">
      <c r="C58" s="34"/>
      <c r="E58" s="34"/>
      <c r="F58" s="34"/>
      <c r="G58" s="35"/>
      <c r="K58" s="36"/>
      <c r="O58" s="36"/>
    </row>
    <row r="59" spans="1:36" s="10" customFormat="1" ht="13.5">
      <c r="A59" s="10" t="s">
        <v>31</v>
      </c>
      <c r="B59" s="10" t="s">
        <v>7</v>
      </c>
      <c r="C59" s="11">
        <v>497829</v>
      </c>
      <c r="D59" s="12"/>
      <c r="E59" s="11">
        <v>515562</v>
      </c>
      <c r="F59" s="11">
        <v>17733</v>
      </c>
      <c r="G59" s="13">
        <v>3.5622673648983887</v>
      </c>
      <c r="H59" s="2"/>
      <c r="I59" s="11">
        <v>517413</v>
      </c>
      <c r="J59" s="11">
        <v>1848</v>
      </c>
      <c r="K59" s="13">
        <v>0.35863775840733025</v>
      </c>
      <c r="M59" s="11">
        <v>515817</v>
      </c>
      <c r="N59" s="11">
        <v>-1593</v>
      </c>
      <c r="O59" s="13">
        <v>-0.30807171074501555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>
      <c r="A60" s="10" t="s">
        <v>32</v>
      </c>
      <c r="B60" s="2" t="s">
        <v>9</v>
      </c>
      <c r="C60" s="16">
        <v>418581</v>
      </c>
      <c r="D60" s="2">
        <f>IF(D36=".",".",IF(D40=".",".",D36+D40))</f>
        <v>0</v>
      </c>
      <c r="E60" s="16">
        <v>433602</v>
      </c>
      <c r="F60" s="16">
        <v>15021</v>
      </c>
      <c r="G60" s="18">
        <v>3.5888002293468393</v>
      </c>
      <c r="I60" s="16">
        <v>434190</v>
      </c>
      <c r="J60" s="37">
        <v>588</v>
      </c>
      <c r="K60" s="18">
        <v>0.13537760434684343</v>
      </c>
      <c r="M60" s="16">
        <v>431568</v>
      </c>
      <c r="N60" s="37">
        <v>-2622</v>
      </c>
      <c r="O60" s="18">
        <v>-0.60388448348530255</v>
      </c>
      <c r="P60" s="10"/>
    </row>
    <row r="61" spans="1:36">
      <c r="A61" s="2" t="s">
        <v>33</v>
      </c>
      <c r="B61" s="2" t="s">
        <v>10</v>
      </c>
      <c r="C61" s="16">
        <v>79050</v>
      </c>
      <c r="D61" s="2">
        <f>IF(D37=".",".",IF(D41=".",".",D37+D41))</f>
        <v>0</v>
      </c>
      <c r="E61" s="16">
        <v>81522</v>
      </c>
      <c r="F61" s="16">
        <v>2472</v>
      </c>
      <c r="G61" s="18">
        <v>3.1270951664115572</v>
      </c>
      <c r="I61" s="16">
        <v>82272</v>
      </c>
      <c r="J61" s="37">
        <v>750</v>
      </c>
      <c r="K61" s="18">
        <v>0.91875912319222797</v>
      </c>
      <c r="M61" s="16">
        <v>83169</v>
      </c>
      <c r="N61" s="37">
        <v>897</v>
      </c>
      <c r="O61" s="18">
        <v>1.089070400622326</v>
      </c>
      <c r="P61" s="32"/>
    </row>
    <row r="62" spans="1:36">
      <c r="B62" s="2" t="s">
        <v>23</v>
      </c>
      <c r="C62" s="15">
        <v>198</v>
      </c>
      <c r="D62" s="12"/>
      <c r="E62" s="15">
        <v>438</v>
      </c>
      <c r="F62" s="16">
        <v>240</v>
      </c>
      <c r="G62" s="18">
        <v>121.21212121212122</v>
      </c>
      <c r="H62" s="12"/>
      <c r="I62" s="16">
        <v>951</v>
      </c>
      <c r="J62" s="15">
        <v>513</v>
      </c>
      <c r="K62" s="18">
        <v>117.12328767123287</v>
      </c>
      <c r="L62" s="12"/>
      <c r="M62" s="16">
        <v>1083</v>
      </c>
      <c r="N62" s="15">
        <v>132</v>
      </c>
      <c r="O62" s="18">
        <v>13.880126182965299</v>
      </c>
      <c r="P62" s="12"/>
    </row>
    <row r="63" spans="1:36" s="10" customFormat="1">
      <c r="C63" s="30"/>
      <c r="D63" s="2"/>
      <c r="E63" s="30"/>
      <c r="F63" s="30"/>
      <c r="G63" s="31"/>
      <c r="H63" s="2"/>
      <c r="K63" s="31"/>
      <c r="O63" s="31"/>
      <c r="P63" s="3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s="10" customFormat="1" ht="13.5">
      <c r="A64" s="10" t="s">
        <v>31</v>
      </c>
      <c r="B64" s="10" t="s">
        <v>7</v>
      </c>
      <c r="C64" s="11">
        <v>535545</v>
      </c>
      <c r="D64" s="12"/>
      <c r="E64" s="11">
        <v>552879</v>
      </c>
      <c r="F64" s="11">
        <v>17334</v>
      </c>
      <c r="G64" s="13">
        <v>3.2368955678711737</v>
      </c>
      <c r="H64" s="2"/>
      <c r="I64" s="11">
        <v>556647</v>
      </c>
      <c r="J64" s="11">
        <v>3768</v>
      </c>
      <c r="K64" s="13">
        <v>0.68134257224455985</v>
      </c>
      <c r="M64" s="11">
        <v>560307</v>
      </c>
      <c r="N64" s="11">
        <v>3663</v>
      </c>
      <c r="O64" s="13">
        <v>0.65786873524645828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>
      <c r="A65" s="10" t="s">
        <v>34</v>
      </c>
      <c r="B65" s="2" t="s">
        <v>9</v>
      </c>
      <c r="C65" s="16">
        <v>451680</v>
      </c>
      <c r="E65" s="16">
        <v>466134</v>
      </c>
      <c r="F65" s="16">
        <v>14451</v>
      </c>
      <c r="G65" s="18">
        <v>3.1996032598227511</v>
      </c>
      <c r="I65" s="16">
        <v>468267</v>
      </c>
      <c r="J65" s="37">
        <v>2133</v>
      </c>
      <c r="K65" s="18">
        <v>0.45780925186588378</v>
      </c>
      <c r="M65" s="16">
        <v>469863</v>
      </c>
      <c r="N65" s="37">
        <v>1596</v>
      </c>
      <c r="O65" s="18">
        <v>0.34083119246071153</v>
      </c>
    </row>
    <row r="66" spans="1:36">
      <c r="A66" s="2" t="s">
        <v>35</v>
      </c>
      <c r="B66" s="2" t="s">
        <v>10</v>
      </c>
      <c r="C66" s="16">
        <v>83601</v>
      </c>
      <c r="E66" s="16">
        <v>86142</v>
      </c>
      <c r="F66" s="16">
        <v>2541</v>
      </c>
      <c r="G66" s="18">
        <v>3.0406334852453916</v>
      </c>
      <c r="I66" s="16">
        <v>87105</v>
      </c>
      <c r="J66" s="37">
        <v>960</v>
      </c>
      <c r="K66" s="18">
        <v>1.1155868729902603</v>
      </c>
      <c r="M66" s="16">
        <v>88902</v>
      </c>
      <c r="N66" s="37">
        <v>1797</v>
      </c>
      <c r="O66" s="18">
        <v>2.0630510653930934</v>
      </c>
    </row>
    <row r="67" spans="1:36">
      <c r="B67" s="2" t="s">
        <v>23</v>
      </c>
      <c r="C67" s="15">
        <v>261</v>
      </c>
      <c r="D67" s="12"/>
      <c r="E67" s="15">
        <v>603</v>
      </c>
      <c r="F67" s="16">
        <v>342</v>
      </c>
      <c r="G67" s="18">
        <v>130.15267175572518</v>
      </c>
      <c r="H67" s="12"/>
      <c r="I67" s="16">
        <v>1275</v>
      </c>
      <c r="J67" s="15">
        <v>672</v>
      </c>
      <c r="K67" s="18">
        <v>111.44278606965175</v>
      </c>
      <c r="L67" s="12"/>
      <c r="M67" s="16">
        <v>1545</v>
      </c>
      <c r="N67" s="15">
        <v>270</v>
      </c>
      <c r="O67" s="18">
        <v>21.098039215686274</v>
      </c>
      <c r="P67" s="12"/>
    </row>
    <row r="68" spans="1:36">
      <c r="C68" s="16"/>
      <c r="E68" s="16"/>
      <c r="F68" s="16"/>
      <c r="G68" s="18"/>
      <c r="I68" s="34"/>
      <c r="J68" s="38"/>
      <c r="K68" s="18"/>
      <c r="M68" s="34"/>
      <c r="N68" s="38"/>
      <c r="O68" s="18"/>
    </row>
    <row r="69" spans="1:36" s="10" customFormat="1" ht="13.5">
      <c r="A69" s="10" t="s">
        <v>36</v>
      </c>
      <c r="B69" s="10" t="s">
        <v>7</v>
      </c>
      <c r="C69" s="11">
        <v>544011</v>
      </c>
      <c r="D69" s="12"/>
      <c r="E69" s="11">
        <v>562626</v>
      </c>
      <c r="F69" s="11">
        <v>18615</v>
      </c>
      <c r="G69" s="13">
        <v>3.4216156996536844</v>
      </c>
      <c r="H69" s="12"/>
      <c r="I69" s="11">
        <v>555666</v>
      </c>
      <c r="J69" s="11">
        <v>-6960</v>
      </c>
      <c r="K69" s="13">
        <v>-1.2370562327372003</v>
      </c>
      <c r="L69" s="14"/>
      <c r="M69" s="11">
        <v>530334</v>
      </c>
      <c r="N69" s="11">
        <v>-25332</v>
      </c>
      <c r="O69" s="13">
        <v>-4.5586737356613503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>
      <c r="B70" s="2" t="s">
        <v>9</v>
      </c>
      <c r="C70" s="15">
        <v>459588</v>
      </c>
      <c r="D70" s="33"/>
      <c r="E70" s="15">
        <v>476919</v>
      </c>
      <c r="F70" s="16">
        <v>17331</v>
      </c>
      <c r="G70" s="18">
        <v>3.7707603967893051</v>
      </c>
      <c r="H70" s="33"/>
      <c r="I70" s="15">
        <v>470988</v>
      </c>
      <c r="J70" s="15">
        <v>-5931</v>
      </c>
      <c r="K70" s="18">
        <v>-1.2436074050310431</v>
      </c>
      <c r="L70" s="33"/>
      <c r="M70" s="15">
        <v>448101</v>
      </c>
      <c r="N70" s="37">
        <v>-22887</v>
      </c>
      <c r="O70" s="18">
        <v>-4.8591471544922591</v>
      </c>
    </row>
    <row r="71" spans="1:36">
      <c r="B71" s="2" t="s">
        <v>10</v>
      </c>
      <c r="C71" s="15">
        <v>84411</v>
      </c>
      <c r="D71" s="33"/>
      <c r="E71" s="15">
        <v>85692</v>
      </c>
      <c r="F71" s="16">
        <v>1281</v>
      </c>
      <c r="G71" s="18">
        <v>1.5175567454864238</v>
      </c>
      <c r="H71" s="33"/>
      <c r="I71" s="15">
        <v>84672</v>
      </c>
      <c r="J71" s="15">
        <v>-1023</v>
      </c>
      <c r="K71" s="18">
        <v>-1.1926295029932432</v>
      </c>
      <c r="L71" s="33"/>
      <c r="M71" s="15">
        <v>82221</v>
      </c>
      <c r="N71" s="37">
        <v>-2451</v>
      </c>
      <c r="O71" s="18">
        <v>-2.8935526921850458</v>
      </c>
    </row>
    <row r="72" spans="1:36">
      <c r="B72" s="2" t="s">
        <v>23</v>
      </c>
      <c r="C72" s="15">
        <v>12</v>
      </c>
      <c r="D72" s="12"/>
      <c r="E72" s="15">
        <v>15</v>
      </c>
      <c r="F72" s="16">
        <v>3</v>
      </c>
      <c r="G72" s="18">
        <v>27.27272727272727</v>
      </c>
      <c r="H72" s="12"/>
      <c r="I72" s="16">
        <v>6</v>
      </c>
      <c r="J72" s="15">
        <v>-6</v>
      </c>
      <c r="K72" s="18">
        <v>-50</v>
      </c>
      <c r="L72" s="12"/>
      <c r="M72" s="16">
        <v>12</v>
      </c>
      <c r="N72" s="15">
        <v>6</v>
      </c>
      <c r="O72" s="18">
        <v>71.428571428571431</v>
      </c>
      <c r="P72" s="12"/>
    </row>
    <row r="73" spans="1:36">
      <c r="G73" s="36"/>
      <c r="K73" s="36"/>
      <c r="O73" s="36"/>
    </row>
    <row r="74" spans="1:36" s="10" customFormat="1">
      <c r="A74" s="10" t="s">
        <v>37</v>
      </c>
      <c r="D74" s="2"/>
      <c r="G74" s="31"/>
      <c r="H74" s="2"/>
      <c r="K74" s="31"/>
      <c r="O74" s="3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s="10" customFormat="1">
      <c r="A75" s="10" t="s">
        <v>38</v>
      </c>
      <c r="B75" s="10" t="s">
        <v>7</v>
      </c>
      <c r="C75" s="39">
        <v>109.2768802138887</v>
      </c>
      <c r="D75" s="12"/>
      <c r="E75" s="39">
        <v>109.12846732601061</v>
      </c>
      <c r="F75" s="40">
        <v>-0.14841288787810925</v>
      </c>
      <c r="G75" s="19"/>
      <c r="H75" s="12"/>
      <c r="I75" s="39">
        <v>107.39333451872008</v>
      </c>
      <c r="J75" s="40">
        <v>-1.7351328072904977</v>
      </c>
      <c r="K75" s="39"/>
      <c r="L75" s="14"/>
      <c r="M75" s="39">
        <v>102.81436475656143</v>
      </c>
      <c r="N75" s="40">
        <v>-4.5789697621586782</v>
      </c>
      <c r="O75" s="39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>
      <c r="A76" s="10" t="s">
        <v>39</v>
      </c>
      <c r="B76" s="2" t="s">
        <v>9</v>
      </c>
      <c r="C76" s="41">
        <v>109.79717138898179</v>
      </c>
      <c r="D76" s="33"/>
      <c r="E76" s="41">
        <v>109.99003694632405</v>
      </c>
      <c r="F76" s="42">
        <v>0.19286555734225885</v>
      </c>
      <c r="G76" s="41"/>
      <c r="H76" s="33"/>
      <c r="I76" s="41">
        <v>108.475341383591</v>
      </c>
      <c r="J76" s="42">
        <v>-1.5146955627330385</v>
      </c>
      <c r="K76" s="41"/>
      <c r="L76" s="33"/>
      <c r="M76" s="41">
        <v>103.83138655179845</v>
      </c>
      <c r="N76" s="42">
        <v>-4.6439548317925698</v>
      </c>
      <c r="O76" s="41"/>
    </row>
    <row r="77" spans="1:36">
      <c r="B77" s="2" t="s">
        <v>10</v>
      </c>
      <c r="C77" s="41">
        <v>106.78169789123477</v>
      </c>
      <c r="D77" s="33"/>
      <c r="E77" s="41">
        <v>105.11512088613028</v>
      </c>
      <c r="F77" s="42">
        <v>-1.6665770051044717</v>
      </c>
      <c r="G77" s="41"/>
      <c r="H77" s="33"/>
      <c r="I77" s="41">
        <v>102.91593737845197</v>
      </c>
      <c r="J77" s="42">
        <v>-2.1991835076783417</v>
      </c>
      <c r="K77" s="41"/>
      <c r="L77" s="33"/>
      <c r="M77" s="41">
        <v>98.861340900346278</v>
      </c>
      <c r="N77" s="42">
        <v>-4.0545964781056654</v>
      </c>
      <c r="O77" s="41"/>
    </row>
    <row r="78" spans="1:36">
      <c r="B78" s="2" t="s">
        <v>23</v>
      </c>
      <c r="C78" s="41">
        <v>5.5555555555555554</v>
      </c>
      <c r="D78" s="33"/>
      <c r="E78" s="41">
        <v>3.1963470319634704</v>
      </c>
      <c r="F78" s="42">
        <v>-2.359208523592085</v>
      </c>
      <c r="G78" s="41"/>
      <c r="H78" s="33"/>
      <c r="I78" s="41">
        <v>0.73606729758149314</v>
      </c>
      <c r="J78" s="42">
        <v>-2.4602797343819773</v>
      </c>
      <c r="K78" s="41"/>
      <c r="L78" s="33"/>
      <c r="M78" s="41">
        <v>1.10803324099723</v>
      </c>
      <c r="N78" s="42">
        <v>0.37196594341573685</v>
      </c>
      <c r="O78" s="41"/>
      <c r="P78" s="12"/>
    </row>
    <row r="79" spans="1:36">
      <c r="G79" s="36"/>
      <c r="K79" s="36"/>
      <c r="O79" s="36"/>
    </row>
    <row r="80" spans="1:36" s="10" customFormat="1">
      <c r="A80" s="10" t="s">
        <v>37</v>
      </c>
      <c r="D80" s="2"/>
      <c r="G80" s="31"/>
      <c r="H80" s="2"/>
      <c r="K80" s="31"/>
      <c r="O80" s="3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s="10" customFormat="1">
      <c r="A81" s="10" t="s">
        <v>40</v>
      </c>
      <c r="B81" s="10" t="s">
        <v>7</v>
      </c>
      <c r="C81" s="39">
        <v>101.58119594281703</v>
      </c>
      <c r="D81" s="12"/>
      <c r="E81" s="39">
        <v>101.76295355765004</v>
      </c>
      <c r="F81" s="40">
        <v>0.18175761483303177</v>
      </c>
      <c r="G81" s="19"/>
      <c r="H81" s="12"/>
      <c r="I81" s="39">
        <v>99.823945559655513</v>
      </c>
      <c r="J81" s="40">
        <v>-1.9390079979945369</v>
      </c>
      <c r="K81" s="39"/>
      <c r="L81" s="14"/>
      <c r="M81" s="39">
        <v>94.650620730027057</v>
      </c>
      <c r="N81" s="40">
        <v>-5.1733248296284557</v>
      </c>
      <c r="O81" s="39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>
      <c r="A82" s="10" t="s">
        <v>41</v>
      </c>
      <c r="B82" s="2" t="s">
        <v>9</v>
      </c>
      <c r="C82" s="41">
        <v>101.75079314826172</v>
      </c>
      <c r="D82" s="33"/>
      <c r="E82" s="41">
        <v>102.31393186064921</v>
      </c>
      <c r="F82" s="42">
        <v>0.56313871238749869</v>
      </c>
      <c r="G82" s="41"/>
      <c r="H82" s="33"/>
      <c r="I82" s="41">
        <v>100.58107874353735</v>
      </c>
      <c r="J82" s="42">
        <v>-1.7328531171118726</v>
      </c>
      <c r="K82" s="41"/>
      <c r="L82" s="33"/>
      <c r="M82" s="41">
        <v>95.368650010747814</v>
      </c>
      <c r="N82" s="42">
        <v>-5.2124287327895331</v>
      </c>
      <c r="O82" s="19"/>
    </row>
    <row r="83" spans="1:36">
      <c r="B83" s="2" t="s">
        <v>10</v>
      </c>
      <c r="C83" s="41">
        <v>100.97008408990322</v>
      </c>
      <c r="D83" s="33"/>
      <c r="E83" s="41">
        <v>99.477612806612257</v>
      </c>
      <c r="F83" s="42">
        <v>-1.4924712832909677</v>
      </c>
      <c r="G83" s="41"/>
      <c r="H83" s="33"/>
      <c r="I83" s="41">
        <v>97.206787288758264</v>
      </c>
      <c r="J83" s="42">
        <v>-2.2708255178539929</v>
      </c>
      <c r="K83" s="41"/>
      <c r="L83" s="33"/>
      <c r="M83" s="41">
        <v>92.48602377926008</v>
      </c>
      <c r="N83" s="42">
        <v>-4.7207635094981839</v>
      </c>
      <c r="O83" s="19"/>
    </row>
    <row r="84" spans="1:36">
      <c r="B84" s="2" t="s">
        <v>23</v>
      </c>
      <c r="C84" s="41">
        <v>4.1984732824427482</v>
      </c>
      <c r="D84" s="33"/>
      <c r="E84" s="41">
        <v>2.3217247097844109</v>
      </c>
      <c r="F84" s="42">
        <v>-1.8767485726583368</v>
      </c>
      <c r="G84" s="41"/>
      <c r="H84" s="33"/>
      <c r="I84" s="41">
        <v>0.5490196078431373</v>
      </c>
      <c r="J84" s="42">
        <v>-1.7727051019412741</v>
      </c>
      <c r="K84" s="41"/>
      <c r="L84" s="33"/>
      <c r="M84" s="41">
        <v>0.77720207253886009</v>
      </c>
      <c r="N84" s="42">
        <v>0.22818246469572279</v>
      </c>
      <c r="O84" s="41"/>
      <c r="P84" s="12"/>
    </row>
    <row r="85" spans="1:36">
      <c r="C85" s="39"/>
      <c r="D85" s="12"/>
      <c r="E85" s="39"/>
      <c r="F85" s="40"/>
      <c r="G85" s="12"/>
      <c r="H85" s="12"/>
      <c r="I85" s="39"/>
      <c r="J85" s="40"/>
      <c r="K85" s="12"/>
      <c r="L85" s="12"/>
      <c r="M85" s="39"/>
      <c r="N85" s="40"/>
      <c r="O85" s="12"/>
    </row>
    <row r="86" spans="1:36" ht="27" customHeight="1">
      <c r="A86" s="45" t="s">
        <v>42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</row>
    <row r="87" spans="1:36" ht="30.75" customHeight="1">
      <c r="A87" s="46" t="s">
        <v>50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36" ht="2.2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1:36">
      <c r="A89" s="48" t="s">
        <v>43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3"/>
    </row>
    <row r="90" spans="1:36">
      <c r="A90" s="48" t="s">
        <v>44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36" ht="12" customHeight="1">
      <c r="A91" s="43" t="s">
        <v>45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</row>
    <row r="92" spans="1:36" ht="12" customHeight="1">
      <c r="A92" s="43" t="s">
        <v>46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</row>
    <row r="93" spans="1:36">
      <c r="A93" s="44" t="s">
        <v>47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12" t="s">
        <v>48</v>
      </c>
    </row>
  </sheetData>
  <mergeCells count="8">
    <mergeCell ref="A91:N91"/>
    <mergeCell ref="A92:N92"/>
    <mergeCell ref="A93:N93"/>
    <mergeCell ref="A86:O86"/>
    <mergeCell ref="A87:O87"/>
    <mergeCell ref="A88:O88"/>
    <mergeCell ref="A89:N89"/>
    <mergeCell ref="A90:N90"/>
  </mergeCells>
  <printOptions horizontalCentered="1" verticalCentered="1" gridLines="1" gridLinesSet="0"/>
  <pageMargins left="0.59055118110236227" right="0.59055118110236227" top="0.98425196850393704" bottom="0.98425196850393704" header="0.51181102362204722" footer="0.51181102362204722"/>
  <pageSetup paperSize="9" scale="60" orientation="portrait" horizontalDpi="300" r:id="rId1"/>
  <headerFooter alignWithMargins="0">
    <oddHeader>&amp;LStand: 05.12.2025 (Ärztekammer Westfalen-Lippe: Vorjahresdaten)</oddHeader>
    <oddFooter>&amp;C&amp;14BIBB&amp;R&amp;10Tabelle 6.0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Zuständigkeitsbereiche</vt:lpstr>
      <vt:lpstr>Zuständigkeitsbereiche!Druckbereich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nach Ausbildungsbereichen, nicht vermittelte Bewerber, unbesetzte Lehrstellen, Angebots-Nachfrage-Relation mit Vergleich zu den Vorjahren</dc:title>
  <dc:creator/>
  <dcterms:created xsi:type="dcterms:W3CDTF">2025-12-04T10:10:02Z</dcterms:created>
  <dcterms:modified xsi:type="dcterms:W3CDTF">2025-12-05T12:04:31Z</dcterms:modified>
</cp:coreProperties>
</file>