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7712" windowHeight="11052"/>
  </bookViews>
  <sheets>
    <sheet name="Tabelle A1.2-5" sheetId="1" r:id="rId1"/>
  </sheets>
  <definedNames>
    <definedName name="_xlnm.Print_Area" localSheetId="0">'Tabelle A1.2-5'!$A$1:$H$18</definedName>
  </definedNames>
  <calcPr calcId="145621"/>
</workbook>
</file>

<file path=xl/calcChain.xml><?xml version="1.0" encoding="utf-8"?>
<calcChain xmlns="http://schemas.openxmlformats.org/spreadsheetml/2006/main">
  <c r="H7" i="1" l="1"/>
  <c r="H9" i="1"/>
  <c r="H11" i="1"/>
  <c r="H13" i="1"/>
  <c r="H15" i="1"/>
  <c r="H5" i="1"/>
  <c r="F15" i="1"/>
  <c r="F14" i="1"/>
  <c r="F11" i="1"/>
  <c r="F10" i="1"/>
  <c r="F9" i="1" s="1"/>
  <c r="D15" i="1"/>
  <c r="D14" i="1"/>
  <c r="D11" i="1"/>
  <c r="F7" i="1"/>
  <c r="D7" i="1"/>
  <c r="H14" i="1"/>
  <c r="H10" i="1"/>
  <c r="F6" i="1"/>
  <c r="F5" i="1" s="1"/>
  <c r="D6" i="1"/>
  <c r="D5" i="1" s="1"/>
  <c r="D13" i="1" l="1"/>
  <c r="F13" i="1"/>
  <c r="D10" i="1"/>
  <c r="D9" i="1" s="1"/>
  <c r="H6" i="1"/>
</calcChain>
</file>

<file path=xl/sharedStrings.xml><?xml version="1.0" encoding="utf-8"?>
<sst xmlns="http://schemas.openxmlformats.org/spreadsheetml/2006/main" count="23" uniqueCount="13">
  <si>
    <t>Deutschland</t>
  </si>
  <si>
    <t>betrieblich</t>
  </si>
  <si>
    <t>überwiegend öffentlich finanziert (außerbetrieblich)</t>
  </si>
  <si>
    <t>absolut</t>
  </si>
  <si>
    <t>in %</t>
  </si>
  <si>
    <t>Entwicklung 2014 zu 2013</t>
  </si>
  <si>
    <t>Westdeutschland</t>
  </si>
  <si>
    <t>Ostdeutschland</t>
  </si>
  <si>
    <t>Neu abgschlossene Ausbildungsverträge mit zweijähriger Ausbildungsdauer insgesamt</t>
  </si>
  <si>
    <t>Absolutwerte werden aus Datenschutzgründen jeweils auf ein Vielfaches von 3 gerundet; der Gesamtwert kann deshalb von der Summe der Einzelwerte abweichen.</t>
  </si>
  <si>
    <t xml:space="preserve">Quelle: Bundesinstitut für Berufsbildung, Erhebung zum 30. September </t>
  </si>
  <si>
    <r>
      <t xml:space="preserve">Tabelle A1.2-5: Entwicklung der Zahl der neu abgeschlossenen Ausbildungsverträge in staatlich anerkannten Ausbildungsberufen, deren Ausbildungsordnung eine zweijährige Ausbildungsdauer vorsieht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</si>
  <si>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Ohne Berufe nach Ausbildungsregelungen für Menschen mit Behinderung (nach § 66 BBiG bzw. § 42m HwO).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</si>
</sst>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NumberFormat="1" applyBorder="1" applyAlignment="1">
      <alignment vertical="center" wrapText="1"/>
    </xf>
    <xf numFmtId="3" fontId="0" fillId="0" borderId="0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6" xfId="0" applyNumberFormat="1" applyBorder="1" applyAlignment="1">
      <alignment vertical="center" wrapText="1"/>
    </xf>
    <xf numFmtId="3" fontId="0" fillId="0" borderId="7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0" xfId="0" applyAlignment="1">
      <alignment horizontal="left" wrapText="1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zoomScaleNormal="100" workbookViewId="0">
      <selection activeCell="E21" sqref="E21"/>
    </sheetView>
  </sheetViews>
  <sheetFormatPr baseColWidth="10" defaultRowHeight="14.4" x14ac:dyDescent="0.3"/>
  <cols>
    <col min="1" max="1" width="3.109375" customWidth="1"/>
    <col min="2" max="2" width="52.88671875" customWidth="1"/>
    <col min="7" max="7" width="15.6640625" customWidth="1"/>
  </cols>
  <sheetData>
    <row r="1" spans="2:8" ht="33" customHeight="1" x14ac:dyDescent="0.3">
      <c r="B1" s="19" t="s">
        <v>11</v>
      </c>
      <c r="C1" s="19"/>
      <c r="D1" s="19"/>
      <c r="E1" s="19"/>
      <c r="F1" s="19"/>
      <c r="G1" s="19"/>
      <c r="H1" s="19"/>
    </row>
    <row r="2" spans="2:8" x14ac:dyDescent="0.3">
      <c r="B2" s="17"/>
      <c r="C2" s="21">
        <v>2013</v>
      </c>
      <c r="D2" s="22"/>
      <c r="E2" s="21">
        <v>2014</v>
      </c>
      <c r="F2" s="22"/>
      <c r="G2" s="23" t="s">
        <v>5</v>
      </c>
      <c r="H2" s="22"/>
    </row>
    <row r="3" spans="2:8" x14ac:dyDescent="0.3">
      <c r="B3" s="18"/>
      <c r="C3" s="10" t="s">
        <v>3</v>
      </c>
      <c r="D3" s="3" t="s">
        <v>4</v>
      </c>
      <c r="E3" s="10" t="s">
        <v>3</v>
      </c>
      <c r="F3" s="3" t="s">
        <v>4</v>
      </c>
      <c r="G3" s="2" t="s">
        <v>3</v>
      </c>
      <c r="H3" s="3" t="s">
        <v>4</v>
      </c>
    </row>
    <row r="4" spans="2:8" ht="15" x14ac:dyDescent="0.25">
      <c r="B4" s="24" t="s">
        <v>0</v>
      </c>
      <c r="C4" s="25"/>
      <c r="D4" s="25"/>
      <c r="E4" s="25"/>
      <c r="F4" s="25"/>
      <c r="G4" s="25"/>
      <c r="H4" s="26"/>
    </row>
    <row r="5" spans="2:8" ht="28.8" x14ac:dyDescent="0.3">
      <c r="B5" s="4" t="s">
        <v>8</v>
      </c>
      <c r="C5" s="11">
        <v>46215</v>
      </c>
      <c r="D5" s="6">
        <f>D6+D7</f>
        <v>100</v>
      </c>
      <c r="E5" s="11">
        <v>45039</v>
      </c>
      <c r="F5" s="6">
        <f>F6+F7</f>
        <v>100</v>
      </c>
      <c r="G5" s="5">
        <v>-1176</v>
      </c>
      <c r="H5" s="6">
        <f>G5*100/C5</f>
        <v>-2.5446283674131775</v>
      </c>
    </row>
    <row r="6" spans="2:8" ht="15" x14ac:dyDescent="0.25">
      <c r="B6" s="4" t="s">
        <v>1</v>
      </c>
      <c r="C6" s="11">
        <v>40605</v>
      </c>
      <c r="D6" s="6">
        <f>C6*100/C5</f>
        <v>87.861084063615706</v>
      </c>
      <c r="E6" s="11">
        <v>39852</v>
      </c>
      <c r="F6" s="6">
        <f>E6*100/E5</f>
        <v>88.483314460800642</v>
      </c>
      <c r="G6" s="5">
        <v>-753</v>
      </c>
      <c r="H6" s="6">
        <f t="shared" ref="H6:H7" si="0">G6*100/C6</f>
        <v>-1.8544514222386406</v>
      </c>
    </row>
    <row r="7" spans="2:8" x14ac:dyDescent="0.3">
      <c r="B7" s="4" t="s">
        <v>2</v>
      </c>
      <c r="C7" s="11">
        <v>5610</v>
      </c>
      <c r="D7" s="6">
        <f>C7*100/C5</f>
        <v>12.13891593638429</v>
      </c>
      <c r="E7" s="11">
        <v>5187</v>
      </c>
      <c r="F7" s="6">
        <f>E7*100/E5</f>
        <v>11.51668553919936</v>
      </c>
      <c r="G7" s="5">
        <v>-423</v>
      </c>
      <c r="H7" s="6">
        <f t="shared" si="0"/>
        <v>-7.5401069518716577</v>
      </c>
    </row>
    <row r="8" spans="2:8" ht="15" x14ac:dyDescent="0.25">
      <c r="B8" s="14" t="s">
        <v>6</v>
      </c>
      <c r="C8" s="15"/>
      <c r="D8" s="15"/>
      <c r="E8" s="15"/>
      <c r="F8" s="15"/>
      <c r="G8" s="15"/>
      <c r="H8" s="16"/>
    </row>
    <row r="9" spans="2:8" ht="28.8" x14ac:dyDescent="0.3">
      <c r="B9" s="4" t="s">
        <v>8</v>
      </c>
      <c r="C9" s="11">
        <v>38070</v>
      </c>
      <c r="D9" s="6">
        <f>D10+D11</f>
        <v>100</v>
      </c>
      <c r="E9" s="11">
        <v>37074</v>
      </c>
      <c r="F9" s="6">
        <f>F10+F11</f>
        <v>100</v>
      </c>
      <c r="G9" s="5">
        <v>-996</v>
      </c>
      <c r="H9" s="6">
        <f>G9*100/C9</f>
        <v>-2.6162332545311267</v>
      </c>
    </row>
    <row r="10" spans="2:8" ht="15" x14ac:dyDescent="0.25">
      <c r="B10" s="4" t="s">
        <v>1</v>
      </c>
      <c r="C10" s="11">
        <v>34686</v>
      </c>
      <c r="D10" s="6">
        <f>C10*100/C9</f>
        <v>91.111111111111114</v>
      </c>
      <c r="E10" s="11">
        <v>33930</v>
      </c>
      <c r="F10" s="6">
        <f>E10*100/E9</f>
        <v>91.519663375950799</v>
      </c>
      <c r="G10" s="5">
        <v>-756</v>
      </c>
      <c r="H10" s="6">
        <f t="shared" ref="H10:H11" si="1">G10*100/C10</f>
        <v>-2.1795537104307212</v>
      </c>
    </row>
    <row r="11" spans="2:8" x14ac:dyDescent="0.3">
      <c r="B11" s="4" t="s">
        <v>2</v>
      </c>
      <c r="C11" s="11">
        <v>3384</v>
      </c>
      <c r="D11" s="6">
        <f>C11*100/C9</f>
        <v>8.8888888888888893</v>
      </c>
      <c r="E11" s="11">
        <v>3144</v>
      </c>
      <c r="F11" s="6">
        <f>E11*100/E9</f>
        <v>8.4803366240491993</v>
      </c>
      <c r="G11" s="5">
        <v>-240</v>
      </c>
      <c r="H11" s="6">
        <f t="shared" si="1"/>
        <v>-7.0921985815602833</v>
      </c>
    </row>
    <row r="12" spans="2:8" ht="15" x14ac:dyDescent="0.25">
      <c r="B12" s="14" t="s">
        <v>7</v>
      </c>
      <c r="C12" s="15"/>
      <c r="D12" s="15"/>
      <c r="E12" s="15"/>
      <c r="F12" s="15"/>
      <c r="G12" s="15"/>
      <c r="H12" s="16"/>
    </row>
    <row r="13" spans="2:8" ht="28.8" x14ac:dyDescent="0.3">
      <c r="B13" s="4" t="s">
        <v>8</v>
      </c>
      <c r="C13" s="11">
        <v>8145</v>
      </c>
      <c r="D13" s="6">
        <f>D14+D15</f>
        <v>100</v>
      </c>
      <c r="E13" s="11">
        <v>7968</v>
      </c>
      <c r="F13" s="6">
        <f>F14+F15</f>
        <v>100</v>
      </c>
      <c r="G13" s="5">
        <v>-177</v>
      </c>
      <c r="H13" s="6">
        <f>G13*100/C13</f>
        <v>-2.173112338858195</v>
      </c>
    </row>
    <row r="14" spans="2:8" ht="15" x14ac:dyDescent="0.25">
      <c r="B14" s="4" t="s">
        <v>1</v>
      </c>
      <c r="C14" s="11">
        <v>5919</v>
      </c>
      <c r="D14" s="6">
        <f>C14*100/C13</f>
        <v>72.670349907918975</v>
      </c>
      <c r="E14" s="11">
        <v>5925</v>
      </c>
      <c r="F14" s="6">
        <f>E14*100/E13</f>
        <v>74.359939759036138</v>
      </c>
      <c r="G14" s="5">
        <v>6</v>
      </c>
      <c r="H14" s="6">
        <f t="shared" ref="H14:H15" si="2">G14*100/C14</f>
        <v>0.10136847440446022</v>
      </c>
    </row>
    <row r="15" spans="2:8" x14ac:dyDescent="0.3">
      <c r="B15" s="7" t="s">
        <v>2</v>
      </c>
      <c r="C15" s="12">
        <v>2226</v>
      </c>
      <c r="D15" s="9">
        <f>C15*100/C13</f>
        <v>27.329650092081032</v>
      </c>
      <c r="E15" s="12">
        <v>2043</v>
      </c>
      <c r="F15" s="9">
        <f>E15*100/E13</f>
        <v>25.640060240963855</v>
      </c>
      <c r="G15" s="8">
        <v>-183</v>
      </c>
      <c r="H15" s="9">
        <f t="shared" si="2"/>
        <v>-8.2210242587601083</v>
      </c>
    </row>
    <row r="16" spans="2:8" ht="19.5" customHeight="1" x14ac:dyDescent="0.3">
      <c r="B16" s="20" t="s">
        <v>12</v>
      </c>
      <c r="C16" s="20"/>
      <c r="D16" s="20"/>
      <c r="E16" s="20"/>
      <c r="F16" s="20"/>
      <c r="G16" s="20"/>
      <c r="H16" s="20"/>
    </row>
    <row r="17" spans="2:8" ht="30" customHeight="1" x14ac:dyDescent="0.3">
      <c r="B17" s="13" t="s">
        <v>9</v>
      </c>
      <c r="C17" s="13"/>
      <c r="D17" s="13"/>
      <c r="E17" s="13"/>
      <c r="F17" s="13"/>
      <c r="G17" s="13"/>
      <c r="H17" s="13"/>
    </row>
    <row r="18" spans="2:8" x14ac:dyDescent="0.3">
      <c r="B18" s="13" t="s">
        <v>10</v>
      </c>
      <c r="C18" s="13"/>
      <c r="D18" s="13"/>
      <c r="E18" s="13"/>
      <c r="F18" s="13"/>
      <c r="G18" s="13"/>
      <c r="H18" s="13"/>
    </row>
    <row r="19" spans="2:8" ht="15" x14ac:dyDescent="0.25">
      <c r="E19" s="1"/>
    </row>
  </sheetData>
  <mergeCells count="11">
    <mergeCell ref="B17:H17"/>
    <mergeCell ref="B18:H18"/>
    <mergeCell ref="B12:H12"/>
    <mergeCell ref="B2:B3"/>
    <mergeCell ref="B1:H1"/>
    <mergeCell ref="B16:H16"/>
    <mergeCell ref="C2:D2"/>
    <mergeCell ref="E2:F2"/>
    <mergeCell ref="G2:H2"/>
    <mergeCell ref="B4:H4"/>
    <mergeCell ref="B8:H8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A1.2-5</vt:lpstr>
      <vt:lpstr>'Tabelle A1.2-5'!Druckbereich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Friedrich, Michael</cp:lastModifiedBy>
  <cp:lastPrinted>2015-01-12T14:38:24Z</cp:lastPrinted>
  <dcterms:created xsi:type="dcterms:W3CDTF">2014-12-16T13:53:30Z</dcterms:created>
  <dcterms:modified xsi:type="dcterms:W3CDTF">2015-02-25T11:38:56Z</dcterms:modified>
</cp:coreProperties>
</file>