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5312" windowHeight="7740"/>
  </bookViews>
  <sheets>
    <sheet name="Tabelle A4.10.1-8 Internet" sheetId="1" r:id="rId1"/>
  </sheets>
  <definedNames>
    <definedName name="_xlnm.Print_Area" localSheetId="0">'Tabelle A4.10.1-8 Internet'!$A$1:$J$26</definedName>
  </definedNames>
  <calcPr calcId="145621"/>
</workbook>
</file>

<file path=xl/calcChain.xml><?xml version="1.0" encoding="utf-8"?>
<calcChain xmlns="http://schemas.openxmlformats.org/spreadsheetml/2006/main">
  <c r="D6" i="1" l="1"/>
  <c r="G6" i="1"/>
  <c r="H6" i="1"/>
  <c r="I6" i="1"/>
  <c r="J6" i="1" s="1"/>
  <c r="D7" i="1"/>
  <c r="G7" i="1"/>
  <c r="H7" i="1"/>
  <c r="I7" i="1"/>
  <c r="J7" i="1"/>
  <c r="D8" i="1"/>
  <c r="G8" i="1"/>
  <c r="H8" i="1"/>
  <c r="I8" i="1"/>
  <c r="J8" i="1" s="1"/>
  <c r="D9" i="1"/>
  <c r="G9" i="1"/>
  <c r="H9" i="1"/>
  <c r="I9" i="1"/>
  <c r="J9" i="1" s="1"/>
  <c r="D10" i="1"/>
  <c r="G10" i="1"/>
  <c r="H10" i="1"/>
  <c r="I10" i="1"/>
  <c r="J10" i="1" s="1"/>
  <c r="D11" i="1"/>
  <c r="G11" i="1"/>
  <c r="H11" i="1"/>
  <c r="I11" i="1"/>
  <c r="D12" i="1"/>
  <c r="G12" i="1"/>
  <c r="H12" i="1"/>
  <c r="I12" i="1"/>
  <c r="J12" i="1"/>
  <c r="D13" i="1"/>
  <c r="G13" i="1"/>
  <c r="H13" i="1"/>
  <c r="I13" i="1"/>
  <c r="J13" i="1" s="1"/>
  <c r="D14" i="1"/>
  <c r="G14" i="1"/>
  <c r="H14" i="1"/>
  <c r="I14" i="1"/>
  <c r="J14" i="1" s="1"/>
  <c r="D15" i="1"/>
  <c r="G15" i="1"/>
  <c r="H15" i="1"/>
  <c r="I15" i="1"/>
  <c r="D16" i="1"/>
  <c r="G16" i="1"/>
  <c r="H16" i="1"/>
  <c r="I16" i="1"/>
  <c r="J16" i="1"/>
  <c r="D17" i="1"/>
  <c r="G17" i="1"/>
  <c r="H17" i="1"/>
  <c r="I17" i="1"/>
  <c r="J17" i="1" s="1"/>
  <c r="D18" i="1"/>
  <c r="G18" i="1"/>
  <c r="H18" i="1"/>
  <c r="I18" i="1"/>
  <c r="J18" i="1" s="1"/>
  <c r="D19" i="1"/>
  <c r="G19" i="1"/>
  <c r="H19" i="1"/>
  <c r="I19" i="1"/>
  <c r="D20" i="1"/>
  <c r="G20" i="1"/>
  <c r="H20" i="1"/>
  <c r="I20" i="1"/>
  <c r="J20" i="1"/>
  <c r="D21" i="1"/>
  <c r="G21" i="1"/>
  <c r="H21" i="1"/>
  <c r="I21" i="1"/>
  <c r="J21" i="1" s="1"/>
  <c r="D22" i="1"/>
  <c r="G22" i="1"/>
  <c r="H22" i="1"/>
  <c r="I22" i="1"/>
  <c r="J22" i="1" s="1"/>
  <c r="D23" i="1"/>
  <c r="G23" i="1"/>
  <c r="H23" i="1"/>
  <c r="I23" i="1"/>
  <c r="D24" i="1"/>
  <c r="G24" i="1"/>
  <c r="H24" i="1"/>
  <c r="I24" i="1"/>
  <c r="J24" i="1"/>
  <c r="J23" i="1" l="1"/>
  <c r="J19" i="1"/>
  <c r="J15" i="1"/>
  <c r="J11" i="1"/>
</calcChain>
</file>

<file path=xl/sharedStrings.xml><?xml version="1.0" encoding="utf-8"?>
<sst xmlns="http://schemas.openxmlformats.org/spreadsheetml/2006/main" count="38" uniqueCount="30">
  <si>
    <t>Berechnungen des Bundesinstituts für Berufsbildung</t>
  </si>
  <si>
    <t>Quelle: Beschäftigungsstatistik der Bundesagentur für Arbeit (Revision August 2014); Stichtag jeweils 31. Dezember;</t>
  </si>
  <si>
    <t>Deutschland</t>
  </si>
  <si>
    <t>Ost (einschl. Berlin)</t>
  </si>
  <si>
    <t>Thüringen</t>
  </si>
  <si>
    <t>Mecklenburg-Vorpommern</t>
  </si>
  <si>
    <t>Sachsen-Anhalt</t>
  </si>
  <si>
    <t>Sachsen</t>
  </si>
  <si>
    <t>Brandenburg</t>
  </si>
  <si>
    <t>Berlin</t>
  </si>
  <si>
    <t>West (ohne Berlin)</t>
  </si>
  <si>
    <t>Schleswig-Holstein</t>
  </si>
  <si>
    <t>Saarland</t>
  </si>
  <si>
    <t>Rheinland-Pfalz</t>
  </si>
  <si>
    <t>Nordrhein-Westfalen</t>
  </si>
  <si>
    <t>Niedersachsen</t>
  </si>
  <si>
    <t>Hessen</t>
  </si>
  <si>
    <t>Hamburg</t>
  </si>
  <si>
    <t>Bremen</t>
  </si>
  <si>
    <t>Bayern</t>
  </si>
  <si>
    <t>Baden-Württemberg</t>
  </si>
  <si>
    <t>2012/2013</t>
  </si>
  <si>
    <t>Ausbildungsquoten</t>
  </si>
  <si>
    <t>Auszubildende</t>
  </si>
  <si>
    <t>Beschäftigte</t>
  </si>
  <si>
    <t>Bundesländer</t>
  </si>
  <si>
    <t>abs.</t>
  </si>
  <si>
    <t>in %</t>
  </si>
  <si>
    <t>in %-Pkte</t>
  </si>
  <si>
    <t>Tabelle A4.10.1-8 Internet: Beschäftigte, Auszubildende und Ausbildungsquoten zwischen 2012 und 2013 nach Bundesländern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</si>
</sst>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24994659260841701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24994659260841701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/>
      <top style="thin">
        <color indexed="64"/>
      </top>
      <bottom/>
      <diagonal/>
    </border>
    <border>
      <left/>
      <right style="thin">
        <color theme="4" tint="-0.2499465926084170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-0.2499465926084170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164" fontId="1" fillId="2" borderId="1" xfId="0" applyNumberFormat="1" applyFont="1" applyFill="1" applyBorder="1"/>
    <xf numFmtId="164" fontId="1" fillId="2" borderId="2" xfId="0" applyNumberFormat="1" applyFont="1" applyFill="1" applyBorder="1"/>
    <xf numFmtId="165" fontId="1" fillId="2" borderId="1" xfId="0" applyNumberFormat="1" applyFont="1" applyFill="1" applyBorder="1"/>
    <xf numFmtId="3" fontId="1" fillId="2" borderId="1" xfId="0" applyNumberFormat="1" applyFont="1" applyFill="1" applyBorder="1"/>
    <xf numFmtId="165" fontId="1" fillId="2" borderId="3" xfId="0" applyNumberFormat="1" applyFont="1" applyFill="1" applyBorder="1"/>
    <xf numFmtId="3" fontId="1" fillId="2" borderId="2" xfId="0" applyNumberFormat="1" applyFont="1" applyFill="1" applyBorder="1"/>
    <xf numFmtId="0" fontId="1" fillId="2" borderId="1" xfId="0" applyFont="1" applyFill="1" applyBorder="1"/>
    <xf numFmtId="164" fontId="1" fillId="2" borderId="0" xfId="0" applyNumberFormat="1" applyFont="1" applyFill="1" applyBorder="1"/>
    <xf numFmtId="164" fontId="1" fillId="2" borderId="4" xfId="0" applyNumberFormat="1" applyFont="1" applyFill="1" applyBorder="1"/>
    <xf numFmtId="165" fontId="1" fillId="2" borderId="0" xfId="0" applyNumberFormat="1" applyFont="1" applyFill="1"/>
    <xf numFmtId="3" fontId="1" fillId="2" borderId="0" xfId="0" applyNumberFormat="1" applyFont="1" applyFill="1"/>
    <xf numFmtId="165" fontId="1" fillId="2" borderId="5" xfId="0" applyNumberFormat="1" applyFont="1" applyFill="1" applyBorder="1"/>
    <xf numFmtId="3" fontId="1" fillId="2" borderId="0" xfId="0" applyNumberFormat="1" applyFont="1" applyFill="1" applyBorder="1"/>
    <xf numFmtId="3" fontId="1" fillId="2" borderId="4" xfId="0" applyNumberFormat="1" applyFont="1" applyFill="1" applyBorder="1"/>
    <xf numFmtId="0" fontId="1" fillId="2" borderId="0" xfId="0" applyFont="1" applyFill="1"/>
    <xf numFmtId="164" fontId="0" fillId="0" borderId="0" xfId="0" applyNumberFormat="1" applyBorder="1"/>
    <xf numFmtId="164" fontId="0" fillId="0" borderId="4" xfId="0" applyNumberFormat="1" applyBorder="1"/>
    <xf numFmtId="165" fontId="0" fillId="0" borderId="0" xfId="0" applyNumberFormat="1"/>
    <xf numFmtId="3" fontId="0" fillId="0" borderId="0" xfId="0" applyNumberFormat="1"/>
    <xf numFmtId="165" fontId="0" fillId="0" borderId="5" xfId="0" applyNumberFormat="1" applyBorder="1"/>
    <xf numFmtId="3" fontId="0" fillId="0" borderId="0" xfId="0" applyNumberFormat="1" applyBorder="1"/>
    <xf numFmtId="3" fontId="0" fillId="0" borderId="4" xfId="0" applyNumberFormat="1" applyBorder="1"/>
    <xf numFmtId="0" fontId="3" fillId="2" borderId="6" xfId="0" applyFont="1" applyFill="1" applyBorder="1"/>
    <xf numFmtId="0" fontId="4" fillId="0" borderId="0" xfId="0" applyFont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0" fillId="0" borderId="11" xfId="0" applyBorder="1"/>
    <xf numFmtId="3" fontId="0" fillId="0" borderId="12" xfId="0" applyNumberFormat="1" applyBorder="1"/>
    <xf numFmtId="3" fontId="0" fillId="0" borderId="11" xfId="0" applyNumberFormat="1" applyBorder="1"/>
    <xf numFmtId="165" fontId="0" fillId="0" borderId="13" xfId="0" applyNumberFormat="1" applyBorder="1"/>
    <xf numFmtId="165" fontId="0" fillId="0" borderId="11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0" fontId="5" fillId="2" borderId="14" xfId="0" applyFont="1" applyFill="1" applyBorder="1"/>
    <xf numFmtId="0" fontId="0" fillId="0" borderId="0" xfId="0" applyFont="1"/>
    <xf numFmtId="0" fontId="5" fillId="2" borderId="15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49" fontId="5" fillId="2" borderId="16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28" sqref="A28"/>
    </sheetView>
  </sheetViews>
  <sheetFormatPr baseColWidth="10" defaultRowHeight="14.4" x14ac:dyDescent="0.3"/>
  <cols>
    <col min="1" max="1" width="25.33203125" customWidth="1"/>
  </cols>
  <sheetData>
    <row r="1" spans="1:10" ht="15.6" x14ac:dyDescent="0.3">
      <c r="A1" s="25" t="s">
        <v>29</v>
      </c>
    </row>
    <row r="2" spans="1:10" ht="15.75" thickBot="1" x14ac:dyDescent="0.3"/>
    <row r="3" spans="1:10" x14ac:dyDescent="0.3">
      <c r="A3" s="24" t="s">
        <v>25</v>
      </c>
      <c r="B3" s="45" t="s">
        <v>24</v>
      </c>
      <c r="C3" s="46"/>
      <c r="D3" s="47"/>
      <c r="E3" s="45" t="s">
        <v>23</v>
      </c>
      <c r="F3" s="46"/>
      <c r="G3" s="47"/>
      <c r="H3" s="45" t="s">
        <v>22</v>
      </c>
      <c r="I3" s="46"/>
      <c r="J3" s="46"/>
    </row>
    <row r="4" spans="1:10" ht="15" x14ac:dyDescent="0.25">
      <c r="A4" s="26"/>
      <c r="B4" s="29">
        <v>2012</v>
      </c>
      <c r="C4" s="26">
        <v>2013</v>
      </c>
      <c r="D4" s="30" t="s">
        <v>21</v>
      </c>
      <c r="E4" s="27">
        <v>2012</v>
      </c>
      <c r="F4" s="27">
        <v>2013</v>
      </c>
      <c r="G4" s="27" t="s">
        <v>21</v>
      </c>
      <c r="H4" s="31">
        <v>2012</v>
      </c>
      <c r="I4" s="27">
        <v>2013</v>
      </c>
      <c r="J4" s="28" t="s">
        <v>21</v>
      </c>
    </row>
    <row r="5" spans="1:10" s="40" customFormat="1" ht="15" x14ac:dyDescent="0.25">
      <c r="A5" s="39"/>
      <c r="B5" s="41" t="s">
        <v>26</v>
      </c>
      <c r="C5" s="42" t="s">
        <v>26</v>
      </c>
      <c r="D5" s="43" t="s">
        <v>27</v>
      </c>
      <c r="E5" s="42" t="s">
        <v>26</v>
      </c>
      <c r="F5" s="42" t="s">
        <v>26</v>
      </c>
      <c r="G5" s="42" t="s">
        <v>27</v>
      </c>
      <c r="H5" s="41" t="s">
        <v>27</v>
      </c>
      <c r="I5" s="42" t="s">
        <v>27</v>
      </c>
      <c r="J5" s="44" t="s">
        <v>28</v>
      </c>
    </row>
    <row r="6" spans="1:10" x14ac:dyDescent="0.3">
      <c r="A6" s="32" t="s">
        <v>20</v>
      </c>
      <c r="B6" s="33">
        <v>4159390</v>
      </c>
      <c r="C6" s="34">
        <v>4224434</v>
      </c>
      <c r="D6" s="35">
        <f t="shared" ref="D6:D24" si="0">(100/B6*C6)-100</f>
        <v>1.5637869976126382</v>
      </c>
      <c r="E6" s="34">
        <v>239837</v>
      </c>
      <c r="F6" s="34">
        <v>240293</v>
      </c>
      <c r="G6" s="36">
        <f t="shared" ref="G6:G24" si="1">(100/E6*F6)-100</f>
        <v>0.19012912936703685</v>
      </c>
      <c r="H6" s="37">
        <f t="shared" ref="H6:H24" si="2">100/B6*E6</f>
        <v>5.7661580183632699</v>
      </c>
      <c r="I6" s="38">
        <f t="shared" ref="I6:I24" si="3">100/C6*F6</f>
        <v>5.6881702968965788</v>
      </c>
      <c r="J6" s="38">
        <f t="shared" ref="J6:J24" si="4">I6-H6</f>
        <v>-7.7987721466691085E-2</v>
      </c>
    </row>
    <row r="7" spans="1:10" ht="15" x14ac:dyDescent="0.25">
      <c r="A7" t="s">
        <v>19</v>
      </c>
      <c r="B7" s="23">
        <v>4902334</v>
      </c>
      <c r="C7" s="22">
        <v>4983355</v>
      </c>
      <c r="D7" s="21">
        <f t="shared" si="0"/>
        <v>1.652702569837146</v>
      </c>
      <c r="E7" s="20">
        <v>280719</v>
      </c>
      <c r="F7" s="20">
        <v>277479</v>
      </c>
      <c r="G7" s="19">
        <f t="shared" si="1"/>
        <v>-1.154179090122156</v>
      </c>
      <c r="H7" s="18">
        <f t="shared" si="2"/>
        <v>5.726231627628799</v>
      </c>
      <c r="I7" s="17">
        <f t="shared" si="3"/>
        <v>5.5681162590262989</v>
      </c>
      <c r="J7" s="17">
        <f t="shared" si="4"/>
        <v>-0.15811536860250008</v>
      </c>
    </row>
    <row r="8" spans="1:10" ht="15" x14ac:dyDescent="0.25">
      <c r="A8" t="s">
        <v>18</v>
      </c>
      <c r="B8" s="23">
        <v>303050</v>
      </c>
      <c r="C8" s="22">
        <v>306472</v>
      </c>
      <c r="D8" s="21">
        <f t="shared" si="0"/>
        <v>1.1291866028708029</v>
      </c>
      <c r="E8" s="20">
        <v>16279</v>
      </c>
      <c r="F8" s="20">
        <v>16389</v>
      </c>
      <c r="G8" s="19">
        <f t="shared" si="1"/>
        <v>0.67571718164505512</v>
      </c>
      <c r="H8" s="18">
        <f t="shared" si="2"/>
        <v>5.3717208381455199</v>
      </c>
      <c r="I8" s="17">
        <f t="shared" si="3"/>
        <v>5.3476337153149389</v>
      </c>
      <c r="J8" s="17">
        <f t="shared" si="4"/>
        <v>-2.4087122830581009E-2</v>
      </c>
    </row>
    <row r="9" spans="1:10" ht="15" x14ac:dyDescent="0.25">
      <c r="A9" t="s">
        <v>17</v>
      </c>
      <c r="B9" s="23">
        <v>873209</v>
      </c>
      <c r="C9" s="22">
        <v>887039</v>
      </c>
      <c r="D9" s="21">
        <f t="shared" si="0"/>
        <v>1.5838132680721344</v>
      </c>
      <c r="E9" s="20">
        <v>39123</v>
      </c>
      <c r="F9" s="20">
        <v>38667</v>
      </c>
      <c r="G9" s="19">
        <f t="shared" si="1"/>
        <v>-1.1655547887431936</v>
      </c>
      <c r="H9" s="18">
        <f t="shared" si="2"/>
        <v>4.4803706787263993</v>
      </c>
      <c r="I9" s="17">
        <f t="shared" si="3"/>
        <v>4.3591093514490344</v>
      </c>
      <c r="J9" s="17">
        <f t="shared" si="4"/>
        <v>-0.12126132727736483</v>
      </c>
    </row>
    <row r="10" spans="1:10" ht="15" x14ac:dyDescent="0.25">
      <c r="A10" t="s">
        <v>16</v>
      </c>
      <c r="B10" s="23">
        <v>2321103</v>
      </c>
      <c r="C10" s="22">
        <v>2340944</v>
      </c>
      <c r="D10" s="21">
        <f t="shared" si="0"/>
        <v>0.85480911445979757</v>
      </c>
      <c r="E10" s="20">
        <v>118735</v>
      </c>
      <c r="F10" s="20">
        <v>117110</v>
      </c>
      <c r="G10" s="19">
        <f t="shared" si="1"/>
        <v>-1.3685939276540182</v>
      </c>
      <c r="H10" s="18">
        <f t="shared" si="2"/>
        <v>5.1154558845514391</v>
      </c>
      <c r="I10" s="17">
        <f t="shared" si="3"/>
        <v>5.0026826784408343</v>
      </c>
      <c r="J10" s="17">
        <f t="shared" si="4"/>
        <v>-0.11277320611060482</v>
      </c>
    </row>
    <row r="11" spans="1:10" ht="15" x14ac:dyDescent="0.25">
      <c r="A11" t="s">
        <v>15</v>
      </c>
      <c r="B11" s="23">
        <v>2659347</v>
      </c>
      <c r="C11" s="22">
        <v>2695549</v>
      </c>
      <c r="D11" s="21">
        <f t="shared" si="0"/>
        <v>1.3613116302611132</v>
      </c>
      <c r="E11" s="20">
        <v>173730</v>
      </c>
      <c r="F11" s="20">
        <v>171622</v>
      </c>
      <c r="G11" s="19">
        <f t="shared" si="1"/>
        <v>-1.2133770793760448</v>
      </c>
      <c r="H11" s="18">
        <f t="shared" si="2"/>
        <v>6.5328067378946786</v>
      </c>
      <c r="I11" s="17">
        <f t="shared" si="3"/>
        <v>6.3668662673169729</v>
      </c>
      <c r="J11" s="17">
        <f t="shared" si="4"/>
        <v>-0.16594047057770567</v>
      </c>
    </row>
    <row r="12" spans="1:10" ht="15" x14ac:dyDescent="0.25">
      <c r="A12" t="s">
        <v>14</v>
      </c>
      <c r="B12" s="23">
        <v>6211188</v>
      </c>
      <c r="C12" s="22">
        <v>6271642</v>
      </c>
      <c r="D12" s="21">
        <f t="shared" si="0"/>
        <v>0.97330816584523916</v>
      </c>
      <c r="E12" s="20">
        <v>367114</v>
      </c>
      <c r="F12" s="20">
        <v>367502</v>
      </c>
      <c r="G12" s="19">
        <f t="shared" si="1"/>
        <v>0.10568924094422982</v>
      </c>
      <c r="H12" s="18">
        <f t="shared" si="2"/>
        <v>5.9105279054506159</v>
      </c>
      <c r="I12" s="17">
        <f t="shared" si="3"/>
        <v>5.8597413564103302</v>
      </c>
      <c r="J12" s="17">
        <f t="shared" si="4"/>
        <v>-5.0786549040285678E-2</v>
      </c>
    </row>
    <row r="13" spans="1:10" ht="15" x14ac:dyDescent="0.25">
      <c r="A13" t="s">
        <v>13</v>
      </c>
      <c r="B13" s="23">
        <v>1296020</v>
      </c>
      <c r="C13" s="22">
        <v>1307967</v>
      </c>
      <c r="D13" s="21">
        <f t="shared" si="0"/>
        <v>0.92182219410194932</v>
      </c>
      <c r="E13" s="20">
        <v>83554</v>
      </c>
      <c r="F13" s="20">
        <v>81679</v>
      </c>
      <c r="G13" s="19">
        <f t="shared" si="1"/>
        <v>-2.2440577351174085</v>
      </c>
      <c r="H13" s="18">
        <f t="shared" si="2"/>
        <v>6.4469684109813121</v>
      </c>
      <c r="I13" s="17">
        <f t="shared" si="3"/>
        <v>6.244729415956213</v>
      </c>
      <c r="J13" s="17">
        <f t="shared" si="4"/>
        <v>-0.20223899502509912</v>
      </c>
    </row>
    <row r="14" spans="1:10" ht="15" x14ac:dyDescent="0.25">
      <c r="A14" t="s">
        <v>12</v>
      </c>
      <c r="B14" s="23">
        <v>370041</v>
      </c>
      <c r="C14" s="22">
        <v>371189</v>
      </c>
      <c r="D14" s="21">
        <f t="shared" si="0"/>
        <v>0.31023589277944552</v>
      </c>
      <c r="E14" s="20">
        <v>22583</v>
      </c>
      <c r="F14" s="20">
        <v>22108</v>
      </c>
      <c r="G14" s="19">
        <f t="shared" si="1"/>
        <v>-2.1033520789974745</v>
      </c>
      <c r="H14" s="18">
        <f t="shared" si="2"/>
        <v>6.102837253169243</v>
      </c>
      <c r="I14" s="17">
        <f t="shared" si="3"/>
        <v>5.9559954632276284</v>
      </c>
      <c r="J14" s="17">
        <f t="shared" si="4"/>
        <v>-0.14684178994161456</v>
      </c>
    </row>
    <row r="15" spans="1:10" ht="15" x14ac:dyDescent="0.25">
      <c r="A15" t="s">
        <v>11</v>
      </c>
      <c r="B15" s="23">
        <v>875249</v>
      </c>
      <c r="C15" s="22">
        <v>884699</v>
      </c>
      <c r="D15" s="21">
        <f t="shared" si="0"/>
        <v>1.0796927502916418</v>
      </c>
      <c r="E15" s="20">
        <v>58346</v>
      </c>
      <c r="F15" s="20">
        <v>56835</v>
      </c>
      <c r="G15" s="19">
        <f t="shared" si="1"/>
        <v>-2.5897233743529995</v>
      </c>
      <c r="H15" s="18">
        <f t="shared" si="2"/>
        <v>6.6662172707423837</v>
      </c>
      <c r="I15" s="17">
        <f t="shared" si="3"/>
        <v>6.4242188586174507</v>
      </c>
      <c r="J15" s="17">
        <f t="shared" si="4"/>
        <v>-0.241998412124933</v>
      </c>
    </row>
    <row r="16" spans="1:10" ht="15" x14ac:dyDescent="0.25">
      <c r="A16" s="16" t="s">
        <v>10</v>
      </c>
      <c r="B16" s="15">
        <v>23972727</v>
      </c>
      <c r="C16" s="14">
        <v>24273882</v>
      </c>
      <c r="D16" s="13">
        <f t="shared" si="0"/>
        <v>1.2562400597979462</v>
      </c>
      <c r="E16" s="12">
        <v>1400224</v>
      </c>
      <c r="F16" s="12">
        <v>1389684</v>
      </c>
      <c r="G16" s="11">
        <f t="shared" si="1"/>
        <v>-0.75273670498434342</v>
      </c>
      <c r="H16" s="10">
        <f t="shared" si="2"/>
        <v>5.84090412409068</v>
      </c>
      <c r="I16" s="9">
        <f t="shared" si="3"/>
        <v>5.7250175311884606</v>
      </c>
      <c r="J16" s="9">
        <f t="shared" si="4"/>
        <v>-0.11588659290221948</v>
      </c>
    </row>
    <row r="17" spans="1:10" ht="15" x14ac:dyDescent="0.25">
      <c r="A17" t="s">
        <v>9</v>
      </c>
      <c r="B17" s="23">
        <v>1221044</v>
      </c>
      <c r="C17" s="22">
        <v>1250433</v>
      </c>
      <c r="D17" s="21">
        <f t="shared" si="0"/>
        <v>2.4068747727354634</v>
      </c>
      <c r="E17" s="20">
        <v>49324</v>
      </c>
      <c r="F17" s="20">
        <v>47874</v>
      </c>
      <c r="G17" s="19">
        <f t="shared" si="1"/>
        <v>-2.9397453572297536</v>
      </c>
      <c r="H17" s="18">
        <f t="shared" si="2"/>
        <v>4.0394940722856836</v>
      </c>
      <c r="I17" s="17">
        <f t="shared" si="3"/>
        <v>3.8285937751162997</v>
      </c>
      <c r="J17" s="17">
        <f t="shared" si="4"/>
        <v>-0.21090029716938385</v>
      </c>
    </row>
    <row r="18" spans="1:10" ht="15" x14ac:dyDescent="0.25">
      <c r="A18" t="s">
        <v>8</v>
      </c>
      <c r="B18" s="23">
        <v>780537</v>
      </c>
      <c r="C18" s="22">
        <v>783384</v>
      </c>
      <c r="D18" s="21">
        <f t="shared" si="0"/>
        <v>0.36474888442188558</v>
      </c>
      <c r="E18" s="20">
        <v>32689</v>
      </c>
      <c r="F18" s="20">
        <v>30554</v>
      </c>
      <c r="G18" s="19">
        <f t="shared" si="1"/>
        <v>-6.5312490440209245</v>
      </c>
      <c r="H18" s="18">
        <f t="shared" si="2"/>
        <v>4.1880141492331564</v>
      </c>
      <c r="I18" s="17">
        <f t="shared" si="3"/>
        <v>3.9002583662673733</v>
      </c>
      <c r="J18" s="17">
        <f t="shared" si="4"/>
        <v>-0.28775578296578308</v>
      </c>
    </row>
    <row r="19" spans="1:10" ht="15" x14ac:dyDescent="0.25">
      <c r="A19" t="s">
        <v>7</v>
      </c>
      <c r="B19" s="23">
        <v>1478868</v>
      </c>
      <c r="C19" s="22">
        <v>1495841</v>
      </c>
      <c r="D19" s="21">
        <f t="shared" si="0"/>
        <v>1.1477021613829095</v>
      </c>
      <c r="E19" s="20">
        <v>61708</v>
      </c>
      <c r="F19" s="20">
        <v>58343</v>
      </c>
      <c r="G19" s="19">
        <f t="shared" si="1"/>
        <v>-5.4531017048032737</v>
      </c>
      <c r="H19" s="18">
        <f t="shared" si="2"/>
        <v>4.1726509735824973</v>
      </c>
      <c r="I19" s="17">
        <f t="shared" si="3"/>
        <v>3.900347697382275</v>
      </c>
      <c r="J19" s="17">
        <f t="shared" si="4"/>
        <v>-0.27230327620022221</v>
      </c>
    </row>
    <row r="20" spans="1:10" ht="15" x14ac:dyDescent="0.25">
      <c r="A20" t="s">
        <v>6</v>
      </c>
      <c r="B20" s="23">
        <v>768250</v>
      </c>
      <c r="C20" s="22">
        <v>767802</v>
      </c>
      <c r="D20" s="21">
        <f t="shared" si="0"/>
        <v>-5.8314350797274983E-2</v>
      </c>
      <c r="E20" s="20">
        <v>34271</v>
      </c>
      <c r="F20" s="20">
        <v>31774</v>
      </c>
      <c r="G20" s="19">
        <f t="shared" si="1"/>
        <v>-7.2860435937089676</v>
      </c>
      <c r="H20" s="18">
        <f t="shared" si="2"/>
        <v>4.4609176700292874</v>
      </c>
      <c r="I20" s="17">
        <f t="shared" si="3"/>
        <v>4.1383064904754088</v>
      </c>
      <c r="J20" s="17">
        <f t="shared" si="4"/>
        <v>-0.32261117955387864</v>
      </c>
    </row>
    <row r="21" spans="1:10" ht="15" x14ac:dyDescent="0.25">
      <c r="A21" t="s">
        <v>5</v>
      </c>
      <c r="B21" s="23">
        <v>530886</v>
      </c>
      <c r="C21" s="22">
        <v>534044</v>
      </c>
      <c r="D21" s="21">
        <f t="shared" si="0"/>
        <v>0.59485463922574411</v>
      </c>
      <c r="E21" s="20">
        <v>24635</v>
      </c>
      <c r="F21" s="20">
        <v>23092</v>
      </c>
      <c r="G21" s="19">
        <f t="shared" si="1"/>
        <v>-6.2634463162167719</v>
      </c>
      <c r="H21" s="18">
        <f t="shared" si="2"/>
        <v>4.6403559332888795</v>
      </c>
      <c r="I21" s="17">
        <f t="shared" si="3"/>
        <v>4.3239882856094249</v>
      </c>
      <c r="J21" s="17">
        <f t="shared" si="4"/>
        <v>-0.31636764767945458</v>
      </c>
    </row>
    <row r="22" spans="1:10" x14ac:dyDescent="0.3">
      <c r="A22" t="s">
        <v>4</v>
      </c>
      <c r="B22" s="23">
        <v>769828</v>
      </c>
      <c r="C22" s="22">
        <v>774451</v>
      </c>
      <c r="D22" s="21">
        <f t="shared" si="0"/>
        <v>0.60052375335789066</v>
      </c>
      <c r="E22" s="20">
        <v>31563</v>
      </c>
      <c r="F22" s="20">
        <v>30523</v>
      </c>
      <c r="G22" s="19">
        <f t="shared" si="1"/>
        <v>-3.2949973069733574</v>
      </c>
      <c r="H22" s="18">
        <f t="shared" si="2"/>
        <v>4.1000067547556078</v>
      </c>
      <c r="I22" s="17">
        <f t="shared" si="3"/>
        <v>3.9412435389714777</v>
      </c>
      <c r="J22" s="17">
        <f t="shared" si="4"/>
        <v>-0.15876321578413011</v>
      </c>
    </row>
    <row r="23" spans="1:10" ht="15.75" thickBot="1" x14ac:dyDescent="0.3">
      <c r="A23" s="16" t="s">
        <v>3</v>
      </c>
      <c r="B23" s="15">
        <v>5549485</v>
      </c>
      <c r="C23" s="14">
        <v>5605976</v>
      </c>
      <c r="D23" s="13">
        <f t="shared" si="0"/>
        <v>1.0179503143084361</v>
      </c>
      <c r="E23" s="12">
        <v>234962</v>
      </c>
      <c r="F23" s="12">
        <v>222160</v>
      </c>
      <c r="G23" s="11">
        <f t="shared" si="1"/>
        <v>-5.448540615078187</v>
      </c>
      <c r="H23" s="10">
        <f t="shared" si="2"/>
        <v>4.2339424288920497</v>
      </c>
      <c r="I23" s="9">
        <f t="shared" si="3"/>
        <v>3.9629138619216353</v>
      </c>
      <c r="J23" s="9">
        <f t="shared" si="4"/>
        <v>-0.27102856697041444</v>
      </c>
    </row>
    <row r="24" spans="1:10" ht="15.75" thickBot="1" x14ac:dyDescent="0.3">
      <c r="A24" s="8" t="s">
        <v>2</v>
      </c>
      <c r="B24" s="7">
        <v>29527865</v>
      </c>
      <c r="C24" s="5">
        <v>29884368</v>
      </c>
      <c r="D24" s="6">
        <f t="shared" si="0"/>
        <v>1.2073443169697526</v>
      </c>
      <c r="E24" s="5">
        <v>1635489</v>
      </c>
      <c r="F24" s="5">
        <v>1612157</v>
      </c>
      <c r="G24" s="4">
        <f t="shared" si="1"/>
        <v>-1.4266069658676912</v>
      </c>
      <c r="H24" s="3">
        <f t="shared" si="2"/>
        <v>5.5387986906605002</v>
      </c>
      <c r="I24" s="2">
        <f t="shared" si="3"/>
        <v>5.3946498048745752</v>
      </c>
      <c r="J24" s="2">
        <f t="shared" si="4"/>
        <v>-0.144148885785925</v>
      </c>
    </row>
    <row r="25" spans="1:10" x14ac:dyDescent="0.3">
      <c r="A25" s="1" t="s">
        <v>1</v>
      </c>
    </row>
    <row r="26" spans="1:10" x14ac:dyDescent="0.3">
      <c r="A26" s="1" t="s">
        <v>0</v>
      </c>
      <c r="B26" s="1"/>
      <c r="C26" s="1"/>
    </row>
  </sheetData>
  <mergeCells count="3">
    <mergeCell ref="B3:D3"/>
    <mergeCell ref="E3:G3"/>
    <mergeCell ref="H3:J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A4.10.1-8 Internet</vt:lpstr>
      <vt:lpstr>'Tabelle A4.10.1-8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spilles</dc:creator>
  <cp:lastModifiedBy>Friedrich, Michael</cp:lastModifiedBy>
  <cp:lastPrinted>2015-02-18T14:15:58Z</cp:lastPrinted>
  <dcterms:created xsi:type="dcterms:W3CDTF">2015-02-17T14:03:08Z</dcterms:created>
  <dcterms:modified xsi:type="dcterms:W3CDTF">2015-03-11T14:01:56Z</dcterms:modified>
</cp:coreProperties>
</file>