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" windowWidth="17028" windowHeight="10728"/>
  </bookViews>
  <sheets>
    <sheet name="Tabelle A4.8-3" sheetId="5" r:id="rId1"/>
  </sheets>
  <calcPr calcId="145621"/>
</workbook>
</file>

<file path=xl/calcChain.xml><?xml version="1.0" encoding="utf-8"?>
<calcChain xmlns="http://schemas.openxmlformats.org/spreadsheetml/2006/main">
  <c r="L13" i="5" l="1"/>
  <c r="L12" i="5"/>
  <c r="L11" i="5"/>
  <c r="L10" i="5"/>
  <c r="L9" i="5"/>
  <c r="L8" i="5"/>
  <c r="L7" i="5"/>
  <c r="J13" i="5"/>
  <c r="J12" i="5"/>
  <c r="J11" i="5"/>
  <c r="J10" i="5"/>
  <c r="J9" i="5"/>
  <c r="J8" i="5"/>
  <c r="J7" i="5"/>
  <c r="H13" i="5"/>
  <c r="H12" i="5"/>
  <c r="H11" i="5"/>
  <c r="H10" i="5"/>
  <c r="H9" i="5"/>
  <c r="H8" i="5"/>
  <c r="H7" i="5"/>
  <c r="F13" i="5"/>
  <c r="F12" i="5"/>
  <c r="F11" i="5"/>
  <c r="F10" i="5"/>
  <c r="F9" i="5"/>
  <c r="F8" i="5"/>
  <c r="F7" i="5"/>
</calcChain>
</file>

<file path=xl/sharedStrings.xml><?xml version="1.0" encoding="utf-8"?>
<sst xmlns="http://schemas.openxmlformats.org/spreadsheetml/2006/main" count="33" uniqueCount="27">
  <si>
    <t>Männer</t>
  </si>
  <si>
    <t>Frauen</t>
  </si>
  <si>
    <t>insgesamt</t>
  </si>
  <si>
    <t>darunter</t>
  </si>
  <si>
    <t>Anzahl</t>
  </si>
  <si>
    <t>in %</t>
  </si>
  <si>
    <t>Quelle: "Datenbank Auszubildende" des Bundesinstituts für Berufsbildung auf Basis der Daten der Berufsbildungsstatistik der statistischen Ämter des Bundes und der Länder (Erhebung zum 31. Dezember); Absolutwerte sind aus Datenschutzgründen jeweils auf ein Vielfaches von 3 gerundet; der Insgesamtwert kann deshalb von der Summe der Einzelwerte abweichen.</t>
  </si>
  <si>
    <t>Handwerk</t>
  </si>
  <si>
    <t>Landwirtschaft</t>
  </si>
  <si>
    <t>Teilnehmende</t>
  </si>
  <si>
    <t>Art der Zulassung</t>
  </si>
  <si>
    <t>fristgemäß</t>
  </si>
  <si>
    <t>vorzeitig</t>
  </si>
  <si>
    <t>nach Verlängerung</t>
  </si>
  <si>
    <t>Hauswirtschaft</t>
  </si>
  <si>
    <t>alle Bereiche</t>
  </si>
  <si>
    <t>Prüfungserfolg</t>
  </si>
  <si>
    <t>bestanden</t>
  </si>
  <si>
    <r>
      <t>Zuständigkeitsbereich</t>
    </r>
    <r>
      <rPr>
        <vertAlign val="superscript"/>
        <sz val="10"/>
        <color theme="1"/>
        <rFont val="Arial"/>
        <family val="2"/>
      </rPr>
      <t>1</t>
    </r>
  </si>
  <si>
    <r>
      <t>in %</t>
    </r>
    <r>
      <rPr>
        <vertAlign val="superscript"/>
        <sz val="10"/>
        <color theme="1"/>
        <rFont val="Arial"/>
        <family val="2"/>
      </rPr>
      <t>2</t>
    </r>
  </si>
  <si>
    <r>
      <t>Industrie und Handel</t>
    </r>
    <r>
      <rPr>
        <vertAlign val="superscript"/>
        <sz val="10"/>
        <color theme="1"/>
        <rFont val="Arial"/>
        <family val="2"/>
      </rPr>
      <t>3</t>
    </r>
  </si>
  <si>
    <t>Öffentlicher Dienst</t>
  </si>
  <si>
    <t>Freie Berufe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</si>
  <si>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Erfolgsquote bei Erstprüfungen (EQ</t>
    </r>
    <r>
      <rPr>
        <vertAlign val="subscript"/>
        <sz val="8"/>
        <color theme="1"/>
        <rFont val="Arial"/>
        <family val="2"/>
      </rPr>
      <t>EP</t>
    </r>
    <r>
      <rPr>
        <sz val="8"/>
        <color theme="1"/>
        <rFont val="Arial"/>
        <family val="2"/>
      </rPr>
      <t>): Anteil erfolgreicher Erstprüfungen an allen Erstprüfungen</t>
    </r>
  </si>
  <si>
    <r>
      <rPr>
        <vertAlign val="superscript"/>
        <sz val="8"/>
        <color theme="1"/>
        <rFont val="Arial"/>
        <family val="2"/>
      </rPr>
      <t xml:space="preserve">3 </t>
    </r>
    <r>
      <rPr>
        <sz val="8"/>
        <color theme="1"/>
        <rFont val="Arial"/>
        <family val="2"/>
      </rPr>
      <t>einschließlich Banken, Versicherungen, Verkehrs- und Gastgewerbe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</si>
  <si>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Maßgeblich für die Zuordnung der Auszubildenden zu den Zuständigkeitsbereichen ist i. d. R. nicht der Ausbildungsbetrieb, sondern die zuständige Stelle für den Ausbildungsberuf (vgl. </t>
    </r>
    <r>
      <rPr>
        <b/>
        <sz val="8"/>
        <color rgb="FF00B0F0"/>
        <rFont val="Arial"/>
        <family val="2"/>
      </rPr>
      <t>E in Kapitel A1.2</t>
    </r>
    <r>
      <rPr>
        <b/>
        <sz val="8"/>
        <color theme="1"/>
        <rFont val="Arial"/>
        <family val="2"/>
      </rPr>
      <t>)</t>
    </r>
    <r>
      <rPr>
        <sz val="8"/>
        <color theme="1"/>
        <rFont val="Arial"/>
        <family val="2"/>
      </rPr>
      <t>. Auszubildende, die z. B. in Betrieben des öffentlichen Dienstes oder der freien Berufe für Berufe der gewerblichen Wirtschaft ausgebildet werden, sind den Zuständigkeitsbereichen Industrie und Handel oder Handwerk zugeordnet.</t>
    </r>
  </si>
  <si>
    <r>
      <t>Tabelle A4.8-3: Erste Teilnahme an Abschlussprüfungen in 2013 und Prüfungserfolg nach Zuständigkeitsbereichen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>; Deutschland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</si>
</sst>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b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8"/>
      <color rgb="FF00B0F0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3" borderId="3" xfId="0" applyFont="1" applyFill="1" applyBorder="1" applyAlignment="1">
      <alignment horizontal="center"/>
    </xf>
    <xf numFmtId="0" fontId="1" fillId="2" borderId="2" xfId="0" applyFont="1" applyFill="1" applyBorder="1"/>
    <xf numFmtId="0" fontId="1" fillId="4" borderId="1" xfId="0" applyFont="1" applyFill="1" applyBorder="1"/>
    <xf numFmtId="0" fontId="1" fillId="2" borderId="1" xfId="0" applyFont="1" applyFill="1" applyBorder="1"/>
    <xf numFmtId="0" fontId="4" fillId="5" borderId="0" xfId="0" applyFont="1" applyFill="1" applyBorder="1"/>
    <xf numFmtId="3" fontId="1" fillId="5" borderId="0" xfId="0" applyNumberFormat="1" applyFont="1" applyFill="1" applyBorder="1"/>
    <xf numFmtId="164" fontId="1" fillId="5" borderId="0" xfId="0" applyNumberFormat="1" applyFont="1" applyFill="1" applyBorder="1"/>
    <xf numFmtId="3" fontId="1" fillId="2" borderId="2" xfId="0" applyNumberFormat="1" applyFont="1" applyFill="1" applyBorder="1" applyAlignment="1">
      <alignment horizontal="right" indent="2"/>
    </xf>
    <xf numFmtId="3" fontId="1" fillId="4" borderId="1" xfId="0" applyNumberFormat="1" applyFont="1" applyFill="1" applyBorder="1" applyAlignment="1">
      <alignment horizontal="right" indent="2"/>
    </xf>
    <xf numFmtId="3" fontId="1" fillId="2" borderId="1" xfId="0" applyNumberFormat="1" applyFont="1" applyFill="1" applyBorder="1" applyAlignment="1">
      <alignment horizontal="right" indent="2"/>
    </xf>
    <xf numFmtId="164" fontId="1" fillId="2" borderId="1" xfId="0" applyNumberFormat="1" applyFont="1" applyFill="1" applyBorder="1" applyAlignment="1">
      <alignment horizontal="right" indent="2"/>
    </xf>
    <xf numFmtId="0" fontId="1" fillId="3" borderId="3" xfId="0" applyFont="1" applyFill="1" applyBorder="1" applyAlignment="1">
      <alignment horizontal="center"/>
    </xf>
    <xf numFmtId="0" fontId="3" fillId="2" borderId="3" xfId="0" applyFont="1" applyFill="1" applyBorder="1"/>
    <xf numFmtId="3" fontId="3" fillId="2" borderId="3" xfId="0" applyNumberFormat="1" applyFont="1" applyFill="1" applyBorder="1" applyAlignment="1">
      <alignment horizontal="right" indent="2"/>
    </xf>
    <xf numFmtId="3" fontId="1" fillId="2" borderId="5" xfId="0" applyNumberFormat="1" applyFont="1" applyFill="1" applyBorder="1" applyAlignment="1">
      <alignment horizontal="right" indent="2"/>
    </xf>
    <xf numFmtId="3" fontId="1" fillId="4" borderId="6" xfId="0" applyNumberFormat="1" applyFont="1" applyFill="1" applyBorder="1" applyAlignment="1">
      <alignment horizontal="right" indent="2"/>
    </xf>
    <xf numFmtId="3" fontId="1" fillId="2" borderId="6" xfId="0" applyNumberFormat="1" applyFont="1" applyFill="1" applyBorder="1" applyAlignment="1">
      <alignment horizontal="right" indent="2"/>
    </xf>
    <xf numFmtId="3" fontId="3" fillId="2" borderId="7" xfId="0" applyNumberFormat="1" applyFont="1" applyFill="1" applyBorder="1" applyAlignment="1">
      <alignment horizontal="right" indent="2"/>
    </xf>
    <xf numFmtId="3" fontId="1" fillId="2" borderId="8" xfId="0" applyNumberFormat="1" applyFont="1" applyFill="1" applyBorder="1" applyAlignment="1">
      <alignment horizontal="right" indent="2"/>
    </xf>
    <xf numFmtId="3" fontId="1" fillId="4" borderId="0" xfId="0" applyNumberFormat="1" applyFont="1" applyFill="1" applyBorder="1" applyAlignment="1">
      <alignment horizontal="right" indent="2"/>
    </xf>
    <xf numFmtId="3" fontId="1" fillId="2" borderId="0" xfId="0" applyNumberFormat="1" applyFont="1" applyFill="1" applyBorder="1" applyAlignment="1">
      <alignment horizontal="right" indent="2"/>
    </xf>
    <xf numFmtId="3" fontId="3" fillId="2" borderId="9" xfId="0" applyNumberFormat="1" applyFont="1" applyFill="1" applyBorder="1" applyAlignment="1">
      <alignment horizontal="right" indent="2"/>
    </xf>
    <xf numFmtId="164" fontId="1" fillId="6" borderId="1" xfId="0" applyNumberFormat="1" applyFont="1" applyFill="1" applyBorder="1" applyAlignment="1">
      <alignment horizontal="right" indent="2"/>
    </xf>
    <xf numFmtId="164" fontId="3" fillId="2" borderId="3" xfId="0" applyNumberFormat="1" applyFont="1" applyFill="1" applyBorder="1" applyAlignment="1">
      <alignment horizontal="right" indent="2"/>
    </xf>
    <xf numFmtId="0" fontId="3" fillId="0" borderId="4" xfId="0" applyFont="1" applyBorder="1" applyAlignment="1">
      <alignment vertical="top"/>
    </xf>
    <xf numFmtId="0" fontId="1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3" borderId="3" xfId="0" applyFont="1" applyFill="1" applyBorder="1" applyAlignment="1"/>
    <xf numFmtId="0" fontId="0" fillId="3" borderId="3" xfId="0" applyFill="1" applyBorder="1" applyAlignment="1"/>
    <xf numFmtId="0" fontId="1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L13" sqref="L13"/>
    </sheetView>
  </sheetViews>
  <sheetFormatPr baseColWidth="10" defaultRowHeight="14.4" x14ac:dyDescent="0.3"/>
  <cols>
    <col min="1" max="1" width="20.109375" customWidth="1"/>
  </cols>
  <sheetData>
    <row r="1" spans="1:12" ht="19.5" customHeight="1" x14ac:dyDescent="0.3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x14ac:dyDescent="0.3">
      <c r="A2" s="32" t="s">
        <v>18</v>
      </c>
      <c r="B2" s="30" t="s">
        <v>9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x14ac:dyDescent="0.3">
      <c r="A3" s="32"/>
      <c r="B3" s="32" t="s">
        <v>0</v>
      </c>
      <c r="C3" s="32" t="s">
        <v>1</v>
      </c>
      <c r="D3" s="32" t="s">
        <v>2</v>
      </c>
      <c r="E3" s="30" t="s">
        <v>3</v>
      </c>
      <c r="F3" s="30"/>
      <c r="G3" s="30"/>
      <c r="H3" s="30"/>
      <c r="I3" s="30"/>
      <c r="J3" s="30"/>
      <c r="K3" s="30"/>
      <c r="L3" s="30"/>
    </row>
    <row r="4" spans="1:12" x14ac:dyDescent="0.3">
      <c r="A4" s="32"/>
      <c r="B4" s="33"/>
      <c r="C4" s="33"/>
      <c r="D4" s="33"/>
      <c r="E4" s="26" t="s">
        <v>10</v>
      </c>
      <c r="F4" s="26"/>
      <c r="G4" s="26"/>
      <c r="H4" s="26"/>
      <c r="I4" s="26"/>
      <c r="J4" s="26"/>
      <c r="K4" s="26" t="s">
        <v>16</v>
      </c>
      <c r="L4" s="26"/>
    </row>
    <row r="5" spans="1:12" x14ac:dyDescent="0.3">
      <c r="A5" s="32"/>
      <c r="B5" s="32"/>
      <c r="C5" s="32"/>
      <c r="D5" s="32"/>
      <c r="E5" s="26" t="s">
        <v>11</v>
      </c>
      <c r="F5" s="26"/>
      <c r="G5" s="26" t="s">
        <v>12</v>
      </c>
      <c r="H5" s="26"/>
      <c r="I5" s="26" t="s">
        <v>13</v>
      </c>
      <c r="J5" s="26"/>
      <c r="K5" s="26" t="s">
        <v>17</v>
      </c>
      <c r="L5" s="27"/>
    </row>
    <row r="6" spans="1:12" ht="16.2" x14ac:dyDescent="0.3">
      <c r="A6" s="32"/>
      <c r="B6" s="26" t="s">
        <v>4</v>
      </c>
      <c r="C6" s="27"/>
      <c r="D6" s="26"/>
      <c r="E6" s="1" t="s">
        <v>4</v>
      </c>
      <c r="F6" s="12" t="s">
        <v>5</v>
      </c>
      <c r="G6" s="1" t="s">
        <v>4</v>
      </c>
      <c r="H6" s="12" t="s">
        <v>5</v>
      </c>
      <c r="I6" s="1" t="s">
        <v>4</v>
      </c>
      <c r="J6" s="12" t="s">
        <v>5</v>
      </c>
      <c r="K6" s="1" t="s">
        <v>4</v>
      </c>
      <c r="L6" s="12" t="s">
        <v>19</v>
      </c>
    </row>
    <row r="7" spans="1:12" ht="21" customHeight="1" x14ac:dyDescent="0.25">
      <c r="A7" s="2" t="s">
        <v>20</v>
      </c>
      <c r="B7" s="8">
        <v>163125</v>
      </c>
      <c r="C7" s="8">
        <v>114483</v>
      </c>
      <c r="D7" s="8">
        <v>277608</v>
      </c>
      <c r="E7" s="15">
        <v>248529</v>
      </c>
      <c r="F7" s="11">
        <f>(E7/D7)*100</f>
        <v>89.525157776432948</v>
      </c>
      <c r="G7" s="19">
        <v>24867</v>
      </c>
      <c r="H7" s="11">
        <f>(G7/D7)*100</f>
        <v>8.9575948819918736</v>
      </c>
      <c r="I7" s="19">
        <v>4212</v>
      </c>
      <c r="J7" s="11">
        <f>(I7/D7)*100</f>
        <v>1.5172473415751708</v>
      </c>
      <c r="K7" s="19">
        <v>258420</v>
      </c>
      <c r="L7" s="11">
        <f>(K7/D7)*100</f>
        <v>93.08809544393533</v>
      </c>
    </row>
    <row r="8" spans="1:12" ht="15" x14ac:dyDescent="0.25">
      <c r="A8" s="3" t="s">
        <v>7</v>
      </c>
      <c r="B8" s="9">
        <v>81501</v>
      </c>
      <c r="C8" s="9">
        <v>26277</v>
      </c>
      <c r="D8" s="9">
        <v>107778</v>
      </c>
      <c r="E8" s="16">
        <v>102363</v>
      </c>
      <c r="F8" s="23">
        <f t="shared" ref="F8:F13" si="0">(E8/D8)*100</f>
        <v>94.975783555085457</v>
      </c>
      <c r="G8" s="20">
        <v>2250</v>
      </c>
      <c r="H8" s="23">
        <f t="shared" ref="H8:H13" si="1">(G8/D8)*100</f>
        <v>2.087624561598842</v>
      </c>
      <c r="I8" s="20">
        <v>3165</v>
      </c>
      <c r="J8" s="23">
        <f t="shared" ref="J8:J13" si="2">(I8/D8)*100</f>
        <v>2.9365918833157045</v>
      </c>
      <c r="K8" s="20">
        <v>94758</v>
      </c>
      <c r="L8" s="23">
        <f t="shared" ref="L8:L13" si="3">(K8/D8)*100</f>
        <v>87.91961253688136</v>
      </c>
    </row>
    <row r="9" spans="1:12" x14ac:dyDescent="0.3">
      <c r="A9" s="4" t="s">
        <v>21</v>
      </c>
      <c r="B9" s="10">
        <v>4308</v>
      </c>
      <c r="C9" s="10">
        <v>8115</v>
      </c>
      <c r="D9" s="10">
        <v>12423</v>
      </c>
      <c r="E9" s="17">
        <v>11382</v>
      </c>
      <c r="F9" s="11">
        <f t="shared" si="0"/>
        <v>91.62038155035016</v>
      </c>
      <c r="G9" s="21">
        <v>837</v>
      </c>
      <c r="H9" s="11">
        <f t="shared" si="1"/>
        <v>6.737503018594543</v>
      </c>
      <c r="I9" s="21">
        <v>204</v>
      </c>
      <c r="J9" s="11">
        <f t="shared" si="2"/>
        <v>1.6421154310553008</v>
      </c>
      <c r="K9" s="21">
        <v>11874</v>
      </c>
      <c r="L9" s="11">
        <f t="shared" si="3"/>
        <v>95.58077758995411</v>
      </c>
    </row>
    <row r="10" spans="1:12" ht="15" x14ac:dyDescent="0.25">
      <c r="A10" s="3" t="s">
        <v>8</v>
      </c>
      <c r="B10" s="9">
        <v>8883</v>
      </c>
      <c r="C10" s="9">
        <v>2499</v>
      </c>
      <c r="D10" s="9">
        <v>11382</v>
      </c>
      <c r="E10" s="16">
        <v>10839</v>
      </c>
      <c r="F10" s="23">
        <f t="shared" si="0"/>
        <v>95.229309435951507</v>
      </c>
      <c r="G10" s="20">
        <v>201</v>
      </c>
      <c r="H10" s="23">
        <f t="shared" si="1"/>
        <v>1.7659462308908802</v>
      </c>
      <c r="I10" s="20">
        <v>342</v>
      </c>
      <c r="J10" s="23">
        <f t="shared" si="2"/>
        <v>3.0047443331576171</v>
      </c>
      <c r="K10" s="20">
        <v>10023</v>
      </c>
      <c r="L10" s="23">
        <f t="shared" si="3"/>
        <v>88.060094886663151</v>
      </c>
    </row>
    <row r="11" spans="1:12" ht="15" x14ac:dyDescent="0.25">
      <c r="A11" s="4" t="s">
        <v>22</v>
      </c>
      <c r="B11" s="10">
        <v>1917</v>
      </c>
      <c r="C11" s="10">
        <v>32016</v>
      </c>
      <c r="D11" s="10">
        <v>33933</v>
      </c>
      <c r="E11" s="17">
        <v>30372</v>
      </c>
      <c r="F11" s="11">
        <f t="shared" si="0"/>
        <v>89.505790823092568</v>
      </c>
      <c r="G11" s="21">
        <v>2316</v>
      </c>
      <c r="H11" s="11">
        <f t="shared" si="1"/>
        <v>6.8252143930686948</v>
      </c>
      <c r="I11" s="21">
        <v>1245</v>
      </c>
      <c r="J11" s="11">
        <f t="shared" si="2"/>
        <v>3.6689947838387407</v>
      </c>
      <c r="K11" s="21">
        <v>31764</v>
      </c>
      <c r="L11" s="11">
        <f t="shared" si="3"/>
        <v>93.607992219962867</v>
      </c>
    </row>
    <row r="12" spans="1:12" ht="15" x14ac:dyDescent="0.25">
      <c r="A12" s="3" t="s">
        <v>14</v>
      </c>
      <c r="B12" s="9">
        <v>195</v>
      </c>
      <c r="C12" s="9">
        <v>2352</v>
      </c>
      <c r="D12" s="9">
        <v>2547</v>
      </c>
      <c r="E12" s="16">
        <v>2472</v>
      </c>
      <c r="F12" s="23">
        <f t="shared" si="0"/>
        <v>97.055359246171975</v>
      </c>
      <c r="G12" s="20">
        <v>6</v>
      </c>
      <c r="H12" s="23">
        <f t="shared" si="1"/>
        <v>0.23557126030624262</v>
      </c>
      <c r="I12" s="20">
        <v>69</v>
      </c>
      <c r="J12" s="23">
        <f t="shared" si="2"/>
        <v>2.7090694935217905</v>
      </c>
      <c r="K12" s="20">
        <v>2382</v>
      </c>
      <c r="L12" s="23">
        <f t="shared" si="3"/>
        <v>93.521790341578324</v>
      </c>
    </row>
    <row r="13" spans="1:12" ht="15" x14ac:dyDescent="0.25">
      <c r="A13" s="13" t="s">
        <v>15</v>
      </c>
      <c r="B13" s="14">
        <v>259929</v>
      </c>
      <c r="C13" s="14">
        <v>185742</v>
      </c>
      <c r="D13" s="14">
        <v>445671</v>
      </c>
      <c r="E13" s="18">
        <v>405954</v>
      </c>
      <c r="F13" s="24">
        <f t="shared" si="0"/>
        <v>91.088269149215449</v>
      </c>
      <c r="G13" s="22">
        <v>30480</v>
      </c>
      <c r="H13" s="24">
        <f t="shared" si="1"/>
        <v>6.8391257227865401</v>
      </c>
      <c r="I13" s="22">
        <v>9240</v>
      </c>
      <c r="J13" s="24">
        <f t="shared" si="2"/>
        <v>2.073278270293557</v>
      </c>
      <c r="K13" s="22">
        <v>409221</v>
      </c>
      <c r="L13" s="24">
        <f t="shared" si="3"/>
        <v>91.821321109069245</v>
      </c>
    </row>
    <row r="14" spans="1:12" ht="36" customHeight="1" x14ac:dyDescent="0.3">
      <c r="A14" s="28" t="s">
        <v>25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x14ac:dyDescent="0.3">
      <c r="A15" s="5" t="s">
        <v>23</v>
      </c>
      <c r="B15" s="6"/>
      <c r="C15" s="6"/>
      <c r="D15" s="6"/>
      <c r="E15" s="6"/>
      <c r="F15" s="7"/>
      <c r="G15" s="6"/>
      <c r="H15" s="7"/>
      <c r="I15" s="6"/>
      <c r="J15" s="7"/>
      <c r="K15" s="6"/>
      <c r="L15" s="7"/>
    </row>
    <row r="16" spans="1:12" x14ac:dyDescent="0.3">
      <c r="A16" s="28" t="s">
        <v>24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27" customHeight="1" x14ac:dyDescent="0.3">
      <c r="A17" s="34" t="s">
        <v>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</sheetData>
  <mergeCells count="17">
    <mergeCell ref="A17:L17"/>
    <mergeCell ref="A1:L1"/>
    <mergeCell ref="I5:J5"/>
    <mergeCell ref="K4:L4"/>
    <mergeCell ref="K5:L5"/>
    <mergeCell ref="A16:L16"/>
    <mergeCell ref="B2:L2"/>
    <mergeCell ref="A2:A6"/>
    <mergeCell ref="B3:B5"/>
    <mergeCell ref="B6:D6"/>
    <mergeCell ref="C3:C5"/>
    <mergeCell ref="D3:D5"/>
    <mergeCell ref="E3:L3"/>
    <mergeCell ref="E4:J4"/>
    <mergeCell ref="A14:L14"/>
    <mergeCell ref="E5:F5"/>
    <mergeCell ref="G5:H5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A4.8-3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Ebbinghaus</dc:creator>
  <cp:lastModifiedBy>Friedrich, Michael</cp:lastModifiedBy>
  <cp:lastPrinted>2014-11-25T10:32:09Z</cp:lastPrinted>
  <dcterms:created xsi:type="dcterms:W3CDTF">2012-10-16T08:16:25Z</dcterms:created>
  <dcterms:modified xsi:type="dcterms:W3CDTF">2015-02-12T14:21:47Z</dcterms:modified>
</cp:coreProperties>
</file>