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7025" windowHeight="10725"/>
  </bookViews>
  <sheets>
    <sheet name="Tabelle A4.8-5" sheetId="11" r:id="rId1"/>
  </sheets>
  <calcPr calcId="145621"/>
</workbook>
</file>

<file path=xl/calcChain.xml><?xml version="1.0" encoding="utf-8"?>
<calcChain xmlns="http://schemas.openxmlformats.org/spreadsheetml/2006/main">
  <c r="H13" i="11" l="1"/>
  <c r="H12" i="11"/>
  <c r="H11" i="11"/>
  <c r="H10" i="11"/>
  <c r="H9" i="11"/>
  <c r="H8" i="11"/>
  <c r="H7" i="11"/>
  <c r="F13" i="11"/>
  <c r="F12" i="11"/>
  <c r="F11" i="11"/>
  <c r="F10" i="11"/>
  <c r="F9" i="11"/>
  <c r="F8" i="11"/>
  <c r="F7" i="11"/>
  <c r="L13" i="11"/>
  <c r="L12" i="11"/>
  <c r="L11" i="11"/>
  <c r="L10" i="11"/>
  <c r="L9" i="11"/>
  <c r="L8" i="11"/>
  <c r="L7" i="11"/>
</calcChain>
</file>

<file path=xl/sharedStrings.xml><?xml version="1.0" encoding="utf-8"?>
<sst xmlns="http://schemas.openxmlformats.org/spreadsheetml/2006/main" count="35" uniqueCount="27">
  <si>
    <t>Männer</t>
  </si>
  <si>
    <t>Frauen</t>
  </si>
  <si>
    <t>insgesamt</t>
  </si>
  <si>
    <t>darunter</t>
  </si>
  <si>
    <t>Anzahl</t>
  </si>
  <si>
    <t>Handwerk</t>
  </si>
  <si>
    <t>Landwirtschaft</t>
  </si>
  <si>
    <t>Öffentlicher Dienst</t>
  </si>
  <si>
    <t>Freie Berufe</t>
  </si>
  <si>
    <t>Hauswirtschaft</t>
  </si>
  <si>
    <t>alle Bereiche</t>
  </si>
  <si>
    <t>Prüfungserfolg</t>
  </si>
  <si>
    <t>Teilnahmen</t>
  </si>
  <si>
    <t>Zulassungsart</t>
  </si>
  <si>
    <t>abgeschlossener schulischer Bildungsgang</t>
  </si>
  <si>
    <t>Berufserfahrung</t>
  </si>
  <si>
    <t>bestandene Prüfungen bei Zulassungsart</t>
  </si>
  <si>
    <t>bestandene Prüfungen insgesamt</t>
  </si>
  <si>
    <t>abgeschlossener schulischer  Bildungsgang</t>
  </si>
  <si>
    <r>
      <t>Zuständigkeitsbereich</t>
    </r>
    <r>
      <rPr>
        <vertAlign val="superscript"/>
        <sz val="10"/>
        <color theme="1"/>
        <rFont val="Arial"/>
        <family val="2"/>
      </rPr>
      <t>1</t>
    </r>
  </si>
  <si>
    <r>
      <t>Industrie und Handel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</si>
  <si>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einschließlich Banken, Versicherungen, Verkehrs- und Gastgewerbe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</si>
  <si>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Maßgeblich für die Zuordnung  zu den Zuständigkeitsbereichen ist die zuständige Stelle für den Ausbildungsberuf (vgl.</t>
    </r>
    <r>
      <rPr>
        <sz val="8"/>
        <color rgb="FF00B0F0"/>
        <rFont val="Arial"/>
        <family val="2"/>
      </rPr>
      <t xml:space="preserve"> </t>
    </r>
    <r>
      <rPr>
        <b/>
        <sz val="8"/>
        <color rgb="FF00B0F0"/>
        <rFont val="Arial"/>
        <family val="2"/>
      </rPr>
      <t>E in Kapitel A1.2</t>
    </r>
    <r>
      <rPr>
        <b/>
        <sz val="8"/>
        <color theme="1"/>
        <rFont val="Arial"/>
        <family val="2"/>
      </rPr>
      <t>)</t>
    </r>
    <r>
      <rPr>
        <sz val="8"/>
        <color theme="1"/>
        <rFont val="Arial"/>
        <family val="2"/>
      </rPr>
      <t xml:space="preserve">. </t>
    </r>
  </si>
  <si>
    <r>
      <t>in %</t>
    </r>
    <r>
      <rPr>
        <vertAlign val="superscript"/>
        <sz val="10"/>
        <color theme="1"/>
        <rFont val="Arial"/>
        <family val="2"/>
      </rPr>
      <t>3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</si>
  <si>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Die Berechnung erfolgt auf Basis der gerundeten Absolutwerte (s. Quelleangabe)</t>
    </r>
  </si>
  <si>
    <r>
      <t>Tabelle A4.8-5: Teilnahmen an Externenprüfungen 2013 nach Zuständigkeitsbereichen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>; Deutschland</t>
    </r>
  </si>
  <si>
    <t>Quelle: "Datenbank Auszubildende" des Bundesinstituts für Berufsbildung auf Basis der Daten der Berufsbildungsstatistik der statistischen Ämter des Bundes und der Länder (Erhebung zum 31. Dezember); Absolutwerte sind auf ein Vielfaches von 3 gerundet; der Insgesamtwert kann deshalb von der Summe der Einzelwerte abweichen.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</si>
</sst>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color rgb="FF00B0F0"/>
      <name val="Arial"/>
      <family val="2"/>
    </font>
    <font>
      <b/>
      <sz val="8"/>
      <color rgb="FF00B0F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3" xfId="0" applyFont="1" applyFill="1" applyBorder="1"/>
    <xf numFmtId="0" fontId="1" fillId="4" borderId="1" xfId="0" applyFont="1" applyFill="1" applyBorder="1"/>
    <xf numFmtId="0" fontId="1" fillId="2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right" indent="1"/>
    </xf>
    <xf numFmtId="3" fontId="1" fillId="4" borderId="4" xfId="0" applyNumberFormat="1" applyFont="1" applyFill="1" applyBorder="1" applyAlignment="1">
      <alignment horizontal="right" indent="1"/>
    </xf>
    <xf numFmtId="3" fontId="1" fillId="2" borderId="4" xfId="0" applyNumberFormat="1" applyFont="1" applyFill="1" applyBorder="1" applyAlignment="1">
      <alignment horizontal="right" indent="1"/>
    </xf>
    <xf numFmtId="3" fontId="1" fillId="2" borderId="3" xfId="0" applyNumberFormat="1" applyFont="1" applyFill="1" applyBorder="1" applyAlignment="1">
      <alignment horizontal="right" indent="1"/>
    </xf>
    <xf numFmtId="3" fontId="1" fillId="4" borderId="1" xfId="0" applyNumberFormat="1" applyFont="1" applyFill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164" fontId="0" fillId="5" borderId="0" xfId="0" applyNumberFormat="1" applyFill="1" applyAlignment="1">
      <alignment horizontal="right" indent="2"/>
    </xf>
    <xf numFmtId="164" fontId="0" fillId="6" borderId="0" xfId="0" applyNumberFormat="1" applyFill="1" applyAlignment="1">
      <alignment horizontal="right" indent="2"/>
    </xf>
    <xf numFmtId="164" fontId="1" fillId="2" borderId="1" xfId="0" applyNumberFormat="1" applyFont="1" applyFill="1" applyBorder="1" applyAlignment="1">
      <alignment horizontal="right" indent="2"/>
    </xf>
    <xf numFmtId="164" fontId="1" fillId="5" borderId="1" xfId="0" applyNumberFormat="1" applyFont="1" applyFill="1" applyBorder="1" applyAlignment="1">
      <alignment horizontal="right" indent="2"/>
    </xf>
    <xf numFmtId="0" fontId="1" fillId="4" borderId="2" xfId="0" applyFont="1" applyFill="1" applyBorder="1"/>
    <xf numFmtId="3" fontId="1" fillId="4" borderId="2" xfId="0" applyNumberFormat="1" applyFont="1" applyFill="1" applyBorder="1" applyAlignment="1">
      <alignment horizontal="right" indent="1"/>
    </xf>
    <xf numFmtId="3" fontId="1" fillId="4" borderId="7" xfId="0" applyNumberFormat="1" applyFont="1" applyFill="1" applyBorder="1" applyAlignment="1">
      <alignment horizontal="right" indent="1"/>
    </xf>
    <xf numFmtId="164" fontId="0" fillId="5" borderId="8" xfId="0" applyNumberFormat="1" applyFill="1" applyBorder="1" applyAlignment="1">
      <alignment horizontal="right" indent="2"/>
    </xf>
    <xf numFmtId="164" fontId="1" fillId="5" borderId="2" xfId="0" applyNumberFormat="1" applyFont="1" applyFill="1" applyBorder="1" applyAlignment="1">
      <alignment horizontal="right" indent="2"/>
    </xf>
    <xf numFmtId="164" fontId="1" fillId="2" borderId="6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5" borderId="4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 applyAlignment="1">
      <alignment horizontal="right" indent="1"/>
    </xf>
    <xf numFmtId="3" fontId="3" fillId="2" borderId="7" xfId="0" applyNumberFormat="1" applyFont="1" applyFill="1" applyBorder="1" applyAlignment="1">
      <alignment horizontal="right" indent="1"/>
    </xf>
    <xf numFmtId="164" fontId="11" fillId="6" borderId="2" xfId="0" applyNumberFormat="1" applyFont="1" applyFill="1" applyBorder="1" applyAlignment="1">
      <alignment horizontal="right" indent="2"/>
    </xf>
    <xf numFmtId="164" fontId="3" fillId="2" borderId="2" xfId="0" applyNumberFormat="1" applyFont="1" applyFill="1" applyBorder="1" applyAlignment="1">
      <alignment horizontal="right" indent="2"/>
    </xf>
    <xf numFmtId="164" fontId="3" fillId="2" borderId="7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3" borderId="5" xfId="0" applyFont="1" applyFill="1" applyBorder="1" applyAlignment="1"/>
    <xf numFmtId="0" fontId="5" fillId="3" borderId="5" xfId="0" applyFont="1" applyFill="1" applyBorder="1" applyAlignment="1"/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/>
    <xf numFmtId="0" fontId="1" fillId="3" borderId="3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17" sqref="A17:L17"/>
    </sheetView>
  </sheetViews>
  <sheetFormatPr baseColWidth="10" defaultRowHeight="15" x14ac:dyDescent="0.25"/>
  <cols>
    <col min="1" max="1" width="20.7109375" customWidth="1"/>
    <col min="2" max="2" width="9.7109375" customWidth="1"/>
    <col min="3" max="3" width="9.28515625" customWidth="1"/>
    <col min="4" max="4" width="11.140625" customWidth="1"/>
    <col min="5" max="5" width="10.7109375" customWidth="1"/>
    <col min="7" max="8" width="10.42578125" customWidth="1"/>
    <col min="9" max="9" width="17" customWidth="1"/>
    <col min="10" max="10" width="14.85546875" customWidth="1"/>
  </cols>
  <sheetData>
    <row r="1" spans="1:12" x14ac:dyDescent="0.25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x14ac:dyDescent="0.25">
      <c r="A2" s="44" t="s">
        <v>19</v>
      </c>
      <c r="B2" s="42" t="s">
        <v>12</v>
      </c>
      <c r="C2" s="42"/>
      <c r="D2" s="42"/>
      <c r="E2" s="42"/>
      <c r="F2" s="42"/>
      <c r="G2" s="42"/>
      <c r="H2" s="42"/>
      <c r="I2" s="42" t="s">
        <v>11</v>
      </c>
      <c r="J2" s="42"/>
      <c r="K2" s="42"/>
      <c r="L2" s="42"/>
    </row>
    <row r="3" spans="1:12" x14ac:dyDescent="0.25">
      <c r="A3" s="44"/>
      <c r="B3" s="48" t="s">
        <v>0</v>
      </c>
      <c r="C3" s="48" t="s">
        <v>1</v>
      </c>
      <c r="D3" s="48" t="s">
        <v>2</v>
      </c>
      <c r="E3" s="43" t="s">
        <v>3</v>
      </c>
      <c r="F3" s="43"/>
      <c r="G3" s="43"/>
      <c r="H3" s="43"/>
      <c r="I3" s="52" t="s">
        <v>16</v>
      </c>
      <c r="J3" s="52"/>
      <c r="K3" s="51" t="s">
        <v>17</v>
      </c>
      <c r="L3" s="51"/>
    </row>
    <row r="4" spans="1:12" x14ac:dyDescent="0.25">
      <c r="A4" s="44"/>
      <c r="B4" s="49"/>
      <c r="C4" s="49"/>
      <c r="D4" s="49"/>
      <c r="E4" s="45" t="s">
        <v>13</v>
      </c>
      <c r="F4" s="45"/>
      <c r="G4" s="45"/>
      <c r="H4" s="45"/>
      <c r="I4" s="52"/>
      <c r="J4" s="52"/>
      <c r="K4" s="51"/>
      <c r="L4" s="51"/>
    </row>
    <row r="5" spans="1:12" ht="38.25" x14ac:dyDescent="0.25">
      <c r="A5" s="44"/>
      <c r="B5" s="50"/>
      <c r="C5" s="50"/>
      <c r="D5" s="50"/>
      <c r="E5" s="51" t="s">
        <v>14</v>
      </c>
      <c r="F5" s="51"/>
      <c r="G5" s="51" t="s">
        <v>15</v>
      </c>
      <c r="H5" s="51"/>
      <c r="I5" s="12" t="s">
        <v>18</v>
      </c>
      <c r="J5" s="5" t="s">
        <v>15</v>
      </c>
      <c r="K5" s="51"/>
      <c r="L5" s="51"/>
    </row>
    <row r="6" spans="1:12" x14ac:dyDescent="0.25">
      <c r="A6" s="44"/>
      <c r="B6" s="45" t="s">
        <v>4</v>
      </c>
      <c r="C6" s="45"/>
      <c r="D6" s="45"/>
      <c r="E6" s="4" t="s">
        <v>4</v>
      </c>
      <c r="F6" s="4" t="s">
        <v>23</v>
      </c>
      <c r="G6" s="4" t="s">
        <v>4</v>
      </c>
      <c r="H6" s="13" t="s">
        <v>23</v>
      </c>
      <c r="I6" s="4" t="s">
        <v>23</v>
      </c>
      <c r="J6" s="4" t="s">
        <v>23</v>
      </c>
      <c r="K6" s="4" t="s">
        <v>4</v>
      </c>
      <c r="L6" s="13" t="s">
        <v>23</v>
      </c>
    </row>
    <row r="7" spans="1:12" ht="19.5" customHeight="1" x14ac:dyDescent="0.25">
      <c r="A7" s="1" t="s">
        <v>20</v>
      </c>
      <c r="B7" s="9">
        <v>14901</v>
      </c>
      <c r="C7" s="6">
        <v>10227</v>
      </c>
      <c r="D7" s="9">
        <v>25125</v>
      </c>
      <c r="E7" s="9">
        <v>4632</v>
      </c>
      <c r="F7" s="15">
        <f>(E7/D7)*100</f>
        <v>18.435820895522387</v>
      </c>
      <c r="G7" s="9">
        <v>20493</v>
      </c>
      <c r="H7" s="16">
        <f>(G7/D7)*100</f>
        <v>81.564179104477603</v>
      </c>
      <c r="I7" s="23">
        <v>80.699481865284966</v>
      </c>
      <c r="J7" s="24">
        <v>78.45117845117845</v>
      </c>
      <c r="K7" s="9">
        <v>19815</v>
      </c>
      <c r="L7" s="27">
        <f>(K7/D7)*100</f>
        <v>78.865671641791053</v>
      </c>
    </row>
    <row r="8" spans="1:12" x14ac:dyDescent="0.25">
      <c r="A8" s="2" t="s">
        <v>5</v>
      </c>
      <c r="B8" s="10">
        <v>1323</v>
      </c>
      <c r="C8" s="7">
        <v>594</v>
      </c>
      <c r="D8" s="10">
        <v>1917</v>
      </c>
      <c r="E8" s="10">
        <v>807</v>
      </c>
      <c r="F8" s="14">
        <f t="shared" ref="F8:F13" si="0">(E8/D8)*100</f>
        <v>42.097026604068859</v>
      </c>
      <c r="G8" s="10">
        <v>1110</v>
      </c>
      <c r="H8" s="17">
        <f t="shared" ref="H8:H13" si="1">(G8/D8)*100</f>
        <v>57.902973395931149</v>
      </c>
      <c r="I8" s="25">
        <v>82.527881040892197</v>
      </c>
      <c r="J8" s="26">
        <v>89.189189189189193</v>
      </c>
      <c r="K8" s="10">
        <v>1656</v>
      </c>
      <c r="L8" s="31">
        <f t="shared" ref="L8:L13" si="2">(K8/D8)*100</f>
        <v>86.3849765258216</v>
      </c>
    </row>
    <row r="9" spans="1:12" x14ac:dyDescent="0.25">
      <c r="A9" s="3" t="s">
        <v>7</v>
      </c>
      <c r="B9" s="11">
        <v>201</v>
      </c>
      <c r="C9" s="8">
        <v>249</v>
      </c>
      <c r="D9" s="11">
        <v>450</v>
      </c>
      <c r="E9" s="11">
        <v>132</v>
      </c>
      <c r="F9" s="15">
        <f t="shared" si="0"/>
        <v>29.333333333333332</v>
      </c>
      <c r="G9" s="11">
        <v>318</v>
      </c>
      <c r="H9" s="16">
        <f t="shared" si="1"/>
        <v>70.666666666666671</v>
      </c>
      <c r="I9" s="27">
        <v>81.818181818181827</v>
      </c>
      <c r="J9" s="28">
        <v>92.452830188679243</v>
      </c>
      <c r="K9" s="11">
        <v>399</v>
      </c>
      <c r="L9" s="27">
        <f t="shared" si="2"/>
        <v>88.666666666666671</v>
      </c>
    </row>
    <row r="10" spans="1:12" x14ac:dyDescent="0.25">
      <c r="A10" s="2" t="s">
        <v>6</v>
      </c>
      <c r="B10" s="10">
        <v>762</v>
      </c>
      <c r="C10" s="7">
        <v>468</v>
      </c>
      <c r="D10" s="10">
        <v>1227</v>
      </c>
      <c r="E10" s="10">
        <v>132</v>
      </c>
      <c r="F10" s="14">
        <f t="shared" si="0"/>
        <v>10.757946210268948</v>
      </c>
      <c r="G10" s="10">
        <v>1098</v>
      </c>
      <c r="H10" s="17">
        <f t="shared" si="1"/>
        <v>89.486552567237169</v>
      </c>
      <c r="I10" s="25">
        <v>84.090909090909093</v>
      </c>
      <c r="J10" s="26">
        <v>89.89071038251366</v>
      </c>
      <c r="K10" s="10">
        <v>1098</v>
      </c>
      <c r="L10" s="31">
        <f t="shared" si="2"/>
        <v>89.486552567237169</v>
      </c>
    </row>
    <row r="11" spans="1:12" x14ac:dyDescent="0.25">
      <c r="A11" s="3" t="s">
        <v>8</v>
      </c>
      <c r="B11" s="11">
        <v>42</v>
      </c>
      <c r="C11" s="8">
        <v>330</v>
      </c>
      <c r="D11" s="11">
        <v>372</v>
      </c>
      <c r="E11" s="11">
        <v>186</v>
      </c>
      <c r="F11" s="15">
        <f t="shared" si="0"/>
        <v>50</v>
      </c>
      <c r="G11" s="11">
        <v>183</v>
      </c>
      <c r="H11" s="16">
        <f t="shared" si="1"/>
        <v>49.193548387096776</v>
      </c>
      <c r="I11" s="27">
        <v>77.41935483870968</v>
      </c>
      <c r="J11" s="28">
        <v>78.688524590163937</v>
      </c>
      <c r="K11" s="11">
        <v>288</v>
      </c>
      <c r="L11" s="27">
        <f t="shared" si="2"/>
        <v>77.41935483870968</v>
      </c>
    </row>
    <row r="12" spans="1:12" x14ac:dyDescent="0.25">
      <c r="A12" s="18" t="s">
        <v>9</v>
      </c>
      <c r="B12" s="19">
        <v>75</v>
      </c>
      <c r="C12" s="20">
        <v>2220</v>
      </c>
      <c r="D12" s="19">
        <v>2295</v>
      </c>
      <c r="E12" s="19">
        <v>1071</v>
      </c>
      <c r="F12" s="21">
        <f t="shared" si="0"/>
        <v>46.666666666666664</v>
      </c>
      <c r="G12" s="19">
        <v>1224</v>
      </c>
      <c r="H12" s="22">
        <f t="shared" si="1"/>
        <v>53.333333333333336</v>
      </c>
      <c r="I12" s="29">
        <v>89.635854341736703</v>
      </c>
      <c r="J12" s="30">
        <v>85.049019607843135</v>
      </c>
      <c r="K12" s="19">
        <v>2001</v>
      </c>
      <c r="L12" s="32">
        <f t="shared" si="2"/>
        <v>87.189542483660134</v>
      </c>
    </row>
    <row r="13" spans="1:12" x14ac:dyDescent="0.25">
      <c r="A13" s="33" t="s">
        <v>10</v>
      </c>
      <c r="B13" s="34">
        <v>17301</v>
      </c>
      <c r="C13" s="35">
        <v>14088</v>
      </c>
      <c r="D13" s="34">
        <v>31386</v>
      </c>
      <c r="E13" s="34">
        <v>6960</v>
      </c>
      <c r="F13" s="36">
        <f t="shared" si="0"/>
        <v>22.175492257694511</v>
      </c>
      <c r="G13" s="34">
        <v>24429</v>
      </c>
      <c r="H13" s="37">
        <f t="shared" si="1"/>
        <v>77.834066144140706</v>
      </c>
      <c r="I13" s="38">
        <v>82.241379310344826</v>
      </c>
      <c r="J13" s="39">
        <v>79.970526832862575</v>
      </c>
      <c r="K13" s="34">
        <v>25257</v>
      </c>
      <c r="L13" s="38">
        <f t="shared" si="2"/>
        <v>80.472185050659533</v>
      </c>
    </row>
    <row r="14" spans="1:12" ht="19.5" customHeight="1" x14ac:dyDescent="0.25">
      <c r="A14" s="40" t="s">
        <v>22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x14ac:dyDescent="0.25">
      <c r="A15" s="40" t="s">
        <v>21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x14ac:dyDescent="0.25">
      <c r="A16" s="40" t="s">
        <v>24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24" customHeight="1" x14ac:dyDescent="0.25">
      <c r="A17" s="41" t="s">
        <v>26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</sheetData>
  <mergeCells count="18">
    <mergeCell ref="A1:L1"/>
    <mergeCell ref="B3:B5"/>
    <mergeCell ref="C3:C5"/>
    <mergeCell ref="D3:D5"/>
    <mergeCell ref="E5:F5"/>
    <mergeCell ref="G5:H5"/>
    <mergeCell ref="I3:J4"/>
    <mergeCell ref="K3:L5"/>
    <mergeCell ref="E4:H4"/>
    <mergeCell ref="A15:L15"/>
    <mergeCell ref="A17:L17"/>
    <mergeCell ref="B2:H2"/>
    <mergeCell ref="I2:L2"/>
    <mergeCell ref="E3:H3"/>
    <mergeCell ref="A2:A6"/>
    <mergeCell ref="B6:D6"/>
    <mergeCell ref="A14:L14"/>
    <mergeCell ref="A16:L16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A4.8-5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Ebbinghaus</dc:creator>
  <cp:lastModifiedBy>spilles</cp:lastModifiedBy>
  <cp:lastPrinted>2012-12-10T13:30:58Z</cp:lastPrinted>
  <dcterms:created xsi:type="dcterms:W3CDTF">2012-10-16T08:16:25Z</dcterms:created>
  <dcterms:modified xsi:type="dcterms:W3CDTF">2015-08-10T12:57:55Z</dcterms:modified>
</cp:coreProperties>
</file>