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672" windowWidth="18432" windowHeight="10740"/>
  </bookViews>
  <sheets>
    <sheet name="Tabelle B1.2.2-1" sheetId="1" r:id="rId1"/>
  </sheets>
  <calcPr calcId="145621"/>
</workbook>
</file>

<file path=xl/calcChain.xml><?xml version="1.0" encoding="utf-8"?>
<calcChain xmlns="http://schemas.openxmlformats.org/spreadsheetml/2006/main">
  <c r="G33" i="1" l="1"/>
  <c r="F33" i="1"/>
  <c r="H33" i="1" s="1"/>
  <c r="E33" i="1"/>
  <c r="G32" i="1"/>
  <c r="F32" i="1"/>
  <c r="E32" i="1"/>
  <c r="G31" i="1"/>
  <c r="F31" i="1"/>
  <c r="H31" i="1" s="1"/>
  <c r="E31" i="1"/>
  <c r="G30" i="1"/>
  <c r="F30" i="1"/>
  <c r="E30" i="1"/>
  <c r="G29" i="1"/>
  <c r="F29" i="1"/>
  <c r="H29" i="1" s="1"/>
  <c r="E29" i="1"/>
  <c r="G28" i="1"/>
  <c r="F28" i="1"/>
  <c r="E28" i="1"/>
  <c r="G27" i="1"/>
  <c r="F27" i="1"/>
  <c r="H27" i="1" s="1"/>
  <c r="E27" i="1"/>
  <c r="G26" i="1"/>
  <c r="F26" i="1"/>
  <c r="E26" i="1"/>
  <c r="G25" i="1"/>
  <c r="F25" i="1"/>
  <c r="H25" i="1" s="1"/>
  <c r="E25" i="1"/>
  <c r="G24" i="1"/>
  <c r="F24" i="1"/>
  <c r="E24" i="1"/>
  <c r="G23" i="1"/>
  <c r="F23" i="1"/>
  <c r="H23" i="1" s="1"/>
  <c r="E23" i="1"/>
  <c r="G22" i="1"/>
  <c r="F22" i="1"/>
  <c r="E22" i="1"/>
  <c r="G21" i="1"/>
  <c r="F21" i="1"/>
  <c r="H21" i="1" s="1"/>
  <c r="E21" i="1"/>
  <c r="G20" i="1"/>
  <c r="F20" i="1"/>
  <c r="E20" i="1"/>
  <c r="G19" i="1"/>
  <c r="F19" i="1"/>
  <c r="H19" i="1" s="1"/>
  <c r="E19" i="1"/>
  <c r="G18" i="1"/>
  <c r="F18" i="1"/>
  <c r="E18" i="1"/>
  <c r="G17" i="1"/>
  <c r="F17" i="1"/>
  <c r="H17" i="1" s="1"/>
  <c r="E17" i="1"/>
  <c r="G16" i="1"/>
  <c r="F16" i="1"/>
  <c r="E16" i="1"/>
  <c r="G15" i="1"/>
  <c r="F15" i="1"/>
  <c r="E15" i="1"/>
  <c r="G14" i="1"/>
  <c r="F14" i="1"/>
  <c r="E14" i="1"/>
  <c r="G13" i="1"/>
  <c r="F13" i="1"/>
  <c r="E13" i="1"/>
  <c r="G12" i="1"/>
  <c r="F12" i="1"/>
  <c r="E12" i="1"/>
  <c r="G11" i="1"/>
  <c r="F11" i="1"/>
  <c r="E11" i="1"/>
  <c r="G10" i="1"/>
  <c r="F10" i="1"/>
  <c r="E10" i="1"/>
  <c r="G9" i="1"/>
  <c r="F9" i="1"/>
  <c r="E9" i="1"/>
  <c r="G8" i="1"/>
  <c r="F8" i="1"/>
  <c r="E8" i="1"/>
  <c r="G7" i="1"/>
  <c r="F7" i="1"/>
  <c r="E7" i="1"/>
  <c r="G6" i="1"/>
  <c r="F6" i="1"/>
  <c r="E6" i="1"/>
  <c r="G5" i="1"/>
  <c r="F5" i="1"/>
  <c r="H5" i="1" s="1"/>
  <c r="E5" i="1"/>
  <c r="H6" i="1" l="1"/>
  <c r="H8" i="1"/>
  <c r="H10" i="1"/>
  <c r="H12" i="1"/>
  <c r="H14" i="1"/>
  <c r="H16" i="1"/>
  <c r="H7" i="1"/>
  <c r="H9" i="1"/>
  <c r="H11" i="1"/>
  <c r="H13" i="1"/>
  <c r="H15" i="1"/>
  <c r="H18" i="1"/>
  <c r="H20" i="1"/>
  <c r="H22" i="1"/>
  <c r="H24" i="1"/>
  <c r="H26" i="1"/>
  <c r="H28" i="1"/>
  <c r="H30" i="1"/>
  <c r="H32" i="1"/>
</calcChain>
</file>

<file path=xl/sharedStrings.xml><?xml version="1.0" encoding="utf-8"?>
<sst xmlns="http://schemas.openxmlformats.org/spreadsheetml/2006/main" count="45" uniqueCount="42">
  <si>
    <t>Land</t>
  </si>
  <si>
    <t>Teilnahmequote in %</t>
  </si>
  <si>
    <t>25 bis 34 Jahre</t>
  </si>
  <si>
    <t>35 bis 54 Jahre</t>
  </si>
  <si>
    <t>55 bis 64 Jahre</t>
  </si>
  <si>
    <t>UK</t>
  </si>
  <si>
    <t>LV</t>
  </si>
  <si>
    <t>SE</t>
  </si>
  <si>
    <t>AT</t>
  </si>
  <si>
    <t>RS</t>
  </si>
  <si>
    <t>DK</t>
  </si>
  <si>
    <t>DE</t>
  </si>
  <si>
    <t>LT</t>
  </si>
  <si>
    <t>CH</t>
  </si>
  <si>
    <t>BG</t>
  </si>
  <si>
    <t>CY</t>
  </si>
  <si>
    <t>LU</t>
  </si>
  <si>
    <t>SI</t>
  </si>
  <si>
    <t>HU</t>
  </si>
  <si>
    <t>CZ</t>
  </si>
  <si>
    <t>SK</t>
  </si>
  <si>
    <t>IT</t>
  </si>
  <si>
    <t>FI</t>
  </si>
  <si>
    <t>NO</t>
  </si>
  <si>
    <t>ES</t>
  </si>
  <si>
    <t>NL</t>
  </si>
  <si>
    <t>PL</t>
  </si>
  <si>
    <t>EE</t>
  </si>
  <si>
    <t>RO</t>
  </si>
  <si>
    <t>MT</t>
  </si>
  <si>
    <t>FR</t>
  </si>
  <si>
    <t>EL</t>
  </si>
  <si>
    <t>PT</t>
  </si>
  <si>
    <t>Quelle: Eurostat-Mikrodaten, AES 2011. Die Verantwortung für alle Schlussfolgerungen, die aus den Daten gezogen wurden, liegt bei den Autorinnen.</t>
  </si>
  <si>
    <t>Länderkürzel nach ISO 3166.</t>
  </si>
  <si>
    <t>* Werte für BE nicht vergleichbar mit anderen Ländern. Keine Auswertungen für IE.</t>
  </si>
  <si>
    <t>BE*</t>
  </si>
  <si>
    <r>
      <t>Spannweite</t>
    </r>
    <r>
      <rPr>
        <vertAlign val="superscript"/>
        <sz val="10"/>
        <color theme="1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</si>
  <si>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2</t>
    </r>
    <r>
      <rPr>
        <sz val="10"/>
        <color theme="1"/>
        <rFont val="Arial"/>
        <family val="2"/>
      </rPr>
      <t xml:space="preserve"> Differenz zwischen der höchsten und niedrigsten relativen Teilnahmequote. Abweichungen in der Differenz sind auf Rundungseffekte zurückzuführen.</t>
    </r>
  </si>
  <si>
    <r>
      <t>Relative Teilnahmequote in % 
(Index, 35 bis 54 Jahre = 100)</t>
    </r>
    <r>
      <rPr>
        <vertAlign val="superscript"/>
        <sz val="10"/>
        <rFont val="Arial"/>
        <family val="2"/>
      </rPr>
      <t>1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</si>
  <si>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Die relativen Teilnahmequoten wurden aus absoluten Teilnahmequoten mit 2 Nachkommastellen berechnet.</t>
    </r>
  </si>
  <si>
    <t>Tabelle B1.2.2-1: Beteiligung der Erwerbstätigen im Alter von 25 bis 64 Jahren an betrieblicher Weiterbildung nach Altersgruppen, AES 2011/2012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</si>
</sst>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vertAlign val="superscript"/>
      <sz val="10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20">
    <xf numFmtId="0" fontId="0" fillId="0" borderId="0" xfId="0"/>
    <xf numFmtId="0" fontId="2" fillId="2" borderId="10" xfId="1" applyNumberFormat="1" applyFont="1" applyFill="1" applyBorder="1" applyAlignment="1"/>
    <xf numFmtId="0" fontId="2" fillId="0" borderId="10" xfId="1" applyNumberFormat="1" applyFont="1" applyFill="1" applyBorder="1" applyAlignment="1">
      <alignment horizontal="center" vertical="center"/>
    </xf>
    <xf numFmtId="0" fontId="2" fillId="0" borderId="10" xfId="1" applyNumberFormat="1" applyFont="1" applyFill="1" applyBorder="1" applyAlignment="1"/>
    <xf numFmtId="0" fontId="3" fillId="0" borderId="0" xfId="0" applyFont="1"/>
    <xf numFmtId="1" fontId="3" fillId="0" borderId="10" xfId="0" applyNumberFormat="1" applyFont="1" applyBorder="1"/>
    <xf numFmtId="1" fontId="3" fillId="2" borderId="10" xfId="0" applyNumberFormat="1" applyFont="1" applyFill="1" applyBorder="1"/>
    <xf numFmtId="1" fontId="3" fillId="0" borderId="10" xfId="0" applyNumberFormat="1" applyFont="1" applyFill="1" applyBorder="1"/>
    <xf numFmtId="1" fontId="3" fillId="0" borderId="0" xfId="0" applyNumberFormat="1" applyFont="1"/>
    <xf numFmtId="0" fontId="6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3" fontId="2" fillId="0" borderId="2" xfId="1" applyNumberFormat="1" applyFont="1" applyFill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3" fontId="2" fillId="0" borderId="5" xfId="1" applyNumberFormat="1" applyFont="1" applyFill="1" applyBorder="1" applyAlignment="1">
      <alignment horizontal="center" vertical="center" wrapText="1"/>
    </xf>
    <xf numFmtId="0" fontId="2" fillId="0" borderId="6" xfId="1" applyFont="1" applyBorder="1" applyAlignment="1">
      <alignment horizontal="center" vertical="center" wrapText="1"/>
    </xf>
    <xf numFmtId="0" fontId="2" fillId="0" borderId="7" xfId="1" applyFont="1" applyBorder="1" applyAlignment="1">
      <alignment horizontal="center" vertical="center" wrapText="1"/>
    </xf>
    <xf numFmtId="1" fontId="3" fillId="0" borderId="8" xfId="0" applyNumberFormat="1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</cellXfs>
  <cellStyles count="4">
    <cellStyle name="Standard" xfId="0" builtinId="0"/>
    <cellStyle name="Standard 2" xfId="1"/>
    <cellStyle name="Standard 2 2" xfId="2"/>
    <cellStyle name="Standard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1"/>
  <sheetViews>
    <sheetView tabSelected="1" zoomScaleNormal="100" workbookViewId="0">
      <selection activeCell="I7" sqref="I7"/>
    </sheetView>
  </sheetViews>
  <sheetFormatPr baseColWidth="10" defaultRowHeight="14.4" x14ac:dyDescent="0.3"/>
  <cols>
    <col min="2" max="7" width="13.5546875" bestFit="1" customWidth="1"/>
  </cols>
  <sheetData>
    <row r="1" spans="1:10" x14ac:dyDescent="0.3">
      <c r="A1" s="9" t="s">
        <v>41</v>
      </c>
      <c r="B1" s="4"/>
      <c r="C1" s="4"/>
      <c r="D1" s="4"/>
      <c r="E1" s="4"/>
      <c r="F1" s="4"/>
      <c r="G1" s="4"/>
      <c r="H1" s="4"/>
      <c r="I1" s="4"/>
      <c r="J1" s="4"/>
    </row>
    <row r="2" spans="1:10" ht="15" x14ac:dyDescent="0.25">
      <c r="A2" s="4"/>
      <c r="B2" s="4"/>
      <c r="C2" s="4"/>
      <c r="D2" s="4"/>
      <c r="E2" s="4"/>
      <c r="F2" s="4"/>
      <c r="G2" s="4"/>
      <c r="H2" s="4"/>
      <c r="I2" s="4"/>
      <c r="J2" s="4"/>
    </row>
    <row r="3" spans="1:10" ht="31.5" customHeight="1" x14ac:dyDescent="0.3">
      <c r="A3" s="10" t="s">
        <v>0</v>
      </c>
      <c r="B3" s="12" t="s">
        <v>1</v>
      </c>
      <c r="C3" s="13"/>
      <c r="D3" s="14"/>
      <c r="E3" s="15" t="s">
        <v>39</v>
      </c>
      <c r="F3" s="16"/>
      <c r="G3" s="17"/>
      <c r="H3" s="18" t="s">
        <v>37</v>
      </c>
      <c r="I3" s="4"/>
      <c r="J3" s="4"/>
    </row>
    <row r="4" spans="1:10" x14ac:dyDescent="0.3">
      <c r="A4" s="11"/>
      <c r="B4" s="2" t="s">
        <v>2</v>
      </c>
      <c r="C4" s="2" t="s">
        <v>3</v>
      </c>
      <c r="D4" s="2" t="s">
        <v>4</v>
      </c>
      <c r="E4" s="2" t="s">
        <v>2</v>
      </c>
      <c r="F4" s="2" t="s">
        <v>3</v>
      </c>
      <c r="G4" s="2" t="s">
        <v>4</v>
      </c>
      <c r="H4" s="19"/>
      <c r="I4" s="4"/>
      <c r="J4" s="4"/>
    </row>
    <row r="5" spans="1:10" ht="15" x14ac:dyDescent="0.25">
      <c r="A5" s="5" t="s">
        <v>5</v>
      </c>
      <c r="B5" s="5">
        <v>26.26</v>
      </c>
      <c r="C5" s="5">
        <v>25.19</v>
      </c>
      <c r="D5" s="5">
        <v>25.5</v>
      </c>
      <c r="E5" s="5">
        <f t="shared" ref="E5:E33" si="0">B5*100/C5</f>
        <v>104.24771734815403</v>
      </c>
      <c r="F5" s="5">
        <f t="shared" ref="F5:F33" si="1">C5*100/C5</f>
        <v>100</v>
      </c>
      <c r="G5" s="5">
        <f t="shared" ref="G5:G33" si="2">D5*100/C5</f>
        <v>101.23064708217547</v>
      </c>
      <c r="H5" s="5">
        <f t="shared" ref="H5:H33" si="3">MAX(E5:G5)-MIN(E5:G5)</f>
        <v>4.2477173481540262</v>
      </c>
      <c r="I5" s="4"/>
      <c r="J5" s="8"/>
    </row>
    <row r="6" spans="1:10" ht="15" x14ac:dyDescent="0.25">
      <c r="A6" s="3" t="s">
        <v>6</v>
      </c>
      <c r="B6" s="5">
        <v>28.53</v>
      </c>
      <c r="C6" s="5">
        <v>28.61</v>
      </c>
      <c r="D6" s="5">
        <v>26.68</v>
      </c>
      <c r="E6" s="5">
        <f t="shared" si="0"/>
        <v>99.720377490387975</v>
      </c>
      <c r="F6" s="5">
        <f t="shared" si="1"/>
        <v>100</v>
      </c>
      <c r="G6" s="5">
        <f t="shared" si="2"/>
        <v>93.254106955609927</v>
      </c>
      <c r="H6" s="5">
        <f t="shared" si="3"/>
        <v>6.7458930443900726</v>
      </c>
      <c r="I6" s="4"/>
      <c r="J6" s="8"/>
    </row>
    <row r="7" spans="1:10" ht="15" x14ac:dyDescent="0.25">
      <c r="A7" s="3" t="s">
        <v>7</v>
      </c>
      <c r="B7" s="5">
        <v>64.489999999999995</v>
      </c>
      <c r="C7" s="5">
        <v>69.22</v>
      </c>
      <c r="D7" s="5">
        <v>63.69</v>
      </c>
      <c r="E7" s="5">
        <f t="shared" si="0"/>
        <v>93.166714822305678</v>
      </c>
      <c r="F7" s="5">
        <f t="shared" si="1"/>
        <v>100</v>
      </c>
      <c r="G7" s="5">
        <f t="shared" si="2"/>
        <v>92.010979485697774</v>
      </c>
      <c r="H7" s="5">
        <f t="shared" si="3"/>
        <v>7.9890205143022257</v>
      </c>
      <c r="I7" s="4"/>
      <c r="J7" s="8"/>
    </row>
    <row r="8" spans="1:10" ht="15" x14ac:dyDescent="0.25">
      <c r="A8" s="3" t="s">
        <v>8</v>
      </c>
      <c r="B8" s="5">
        <v>36.94</v>
      </c>
      <c r="C8" s="5">
        <v>40.659999999999997</v>
      </c>
      <c r="D8" s="5">
        <v>39.76</v>
      </c>
      <c r="E8" s="5">
        <f t="shared" si="0"/>
        <v>90.850959173635033</v>
      </c>
      <c r="F8" s="5">
        <f t="shared" si="1"/>
        <v>100</v>
      </c>
      <c r="G8" s="5">
        <f t="shared" si="2"/>
        <v>97.786522380718154</v>
      </c>
      <c r="H8" s="5">
        <f t="shared" si="3"/>
        <v>9.149040826364967</v>
      </c>
      <c r="I8" s="4"/>
      <c r="J8" s="8"/>
    </row>
    <row r="9" spans="1:10" ht="15" x14ac:dyDescent="0.25">
      <c r="A9" s="3" t="s">
        <v>9</v>
      </c>
      <c r="B9" s="5">
        <v>17.03</v>
      </c>
      <c r="C9" s="5">
        <v>16.77</v>
      </c>
      <c r="D9" s="5">
        <v>15.4</v>
      </c>
      <c r="E9" s="5">
        <f t="shared" si="0"/>
        <v>101.55038759689923</v>
      </c>
      <c r="F9" s="5">
        <f t="shared" si="1"/>
        <v>100</v>
      </c>
      <c r="G9" s="5">
        <f t="shared" si="2"/>
        <v>91.830649970184851</v>
      </c>
      <c r="H9" s="5">
        <f t="shared" si="3"/>
        <v>9.7197376267143767</v>
      </c>
      <c r="I9" s="4"/>
      <c r="J9" s="8"/>
    </row>
    <row r="10" spans="1:10" ht="15" x14ac:dyDescent="0.25">
      <c r="A10" s="3" t="s">
        <v>10</v>
      </c>
      <c r="B10" s="5">
        <v>51.69</v>
      </c>
      <c r="C10" s="5">
        <v>55.62</v>
      </c>
      <c r="D10" s="5">
        <v>50.12</v>
      </c>
      <c r="E10" s="5">
        <f t="shared" si="0"/>
        <v>92.934196332254587</v>
      </c>
      <c r="F10" s="5">
        <f t="shared" si="1"/>
        <v>100</v>
      </c>
      <c r="G10" s="5">
        <f t="shared" si="2"/>
        <v>90.111470693994974</v>
      </c>
      <c r="H10" s="5">
        <f t="shared" si="3"/>
        <v>9.8885293060050259</v>
      </c>
      <c r="I10" s="4"/>
      <c r="J10" s="8"/>
    </row>
    <row r="11" spans="1:10" ht="15" x14ac:dyDescent="0.25">
      <c r="A11" s="1" t="s">
        <v>11</v>
      </c>
      <c r="B11" s="6">
        <v>49.44</v>
      </c>
      <c r="C11" s="6">
        <v>47.99</v>
      </c>
      <c r="D11" s="6">
        <v>44.67</v>
      </c>
      <c r="E11" s="6">
        <f t="shared" si="0"/>
        <v>103.02146280475098</v>
      </c>
      <c r="F11" s="6">
        <f t="shared" si="1"/>
        <v>100</v>
      </c>
      <c r="G11" s="6">
        <f t="shared" si="2"/>
        <v>93.081892060846002</v>
      </c>
      <c r="H11" s="6">
        <f t="shared" si="3"/>
        <v>9.9395707439049801</v>
      </c>
      <c r="I11" s="4"/>
      <c r="J11" s="8"/>
    </row>
    <row r="12" spans="1:10" ht="15" x14ac:dyDescent="0.25">
      <c r="A12" s="3" t="s">
        <v>12</v>
      </c>
      <c r="B12" s="5">
        <v>28.82</v>
      </c>
      <c r="C12" s="5">
        <v>29.57</v>
      </c>
      <c r="D12" s="5">
        <v>26.54</v>
      </c>
      <c r="E12" s="5">
        <f t="shared" si="0"/>
        <v>97.463645586743326</v>
      </c>
      <c r="F12" s="5">
        <f t="shared" si="1"/>
        <v>100</v>
      </c>
      <c r="G12" s="5">
        <f t="shared" si="2"/>
        <v>89.75312817044302</v>
      </c>
      <c r="H12" s="5">
        <f t="shared" si="3"/>
        <v>10.24687182955698</v>
      </c>
      <c r="I12" s="4"/>
      <c r="J12" s="8"/>
    </row>
    <row r="13" spans="1:10" ht="15" x14ac:dyDescent="0.25">
      <c r="A13" s="3" t="s">
        <v>13</v>
      </c>
      <c r="B13" s="5">
        <v>54.44</v>
      </c>
      <c r="C13" s="5">
        <v>53.93</v>
      </c>
      <c r="D13" s="5">
        <v>48.76</v>
      </c>
      <c r="E13" s="5">
        <f t="shared" si="0"/>
        <v>100.94567031336918</v>
      </c>
      <c r="F13" s="5">
        <f t="shared" si="1"/>
        <v>100</v>
      </c>
      <c r="G13" s="5">
        <f t="shared" si="2"/>
        <v>90.41349898015946</v>
      </c>
      <c r="H13" s="5">
        <f t="shared" si="3"/>
        <v>10.532171333209718</v>
      </c>
      <c r="I13" s="4"/>
      <c r="J13" s="8"/>
    </row>
    <row r="14" spans="1:10" ht="15" x14ac:dyDescent="0.25">
      <c r="A14" s="3" t="s">
        <v>14</v>
      </c>
      <c r="B14" s="5">
        <v>34.42</v>
      </c>
      <c r="C14" s="5">
        <v>35.630000000000003</v>
      </c>
      <c r="D14" s="5">
        <v>31.83</v>
      </c>
      <c r="E14" s="5">
        <f t="shared" si="0"/>
        <v>96.603985405557111</v>
      </c>
      <c r="F14" s="5">
        <f t="shared" si="1"/>
        <v>100</v>
      </c>
      <c r="G14" s="5">
        <f t="shared" si="2"/>
        <v>89.334830199270272</v>
      </c>
      <c r="H14" s="5">
        <f t="shared" si="3"/>
        <v>10.665169800729728</v>
      </c>
      <c r="I14" s="4"/>
      <c r="J14" s="8"/>
    </row>
    <row r="15" spans="1:10" ht="15" x14ac:dyDescent="0.25">
      <c r="A15" s="3" t="s">
        <v>15</v>
      </c>
      <c r="B15" s="5">
        <v>37.96</v>
      </c>
      <c r="C15" s="5">
        <v>39.29</v>
      </c>
      <c r="D15" s="5">
        <v>34.520000000000003</v>
      </c>
      <c r="E15" s="5">
        <f t="shared" si="0"/>
        <v>96.614914736574192</v>
      </c>
      <c r="F15" s="5">
        <f t="shared" si="1"/>
        <v>100</v>
      </c>
      <c r="G15" s="5">
        <f t="shared" si="2"/>
        <v>87.859506235683398</v>
      </c>
      <c r="H15" s="5">
        <f t="shared" si="3"/>
        <v>12.140493764316602</v>
      </c>
      <c r="I15" s="4"/>
      <c r="J15" s="8"/>
    </row>
    <row r="16" spans="1:10" ht="15" x14ac:dyDescent="0.25">
      <c r="A16" s="3" t="s">
        <v>16</v>
      </c>
      <c r="B16" s="5">
        <v>61.8</v>
      </c>
      <c r="C16" s="5">
        <v>60.98</v>
      </c>
      <c r="D16" s="5">
        <v>53.22</v>
      </c>
      <c r="E16" s="5">
        <f t="shared" si="0"/>
        <v>101.34470318137095</v>
      </c>
      <c r="F16" s="5">
        <f t="shared" si="1"/>
        <v>100</v>
      </c>
      <c r="G16" s="5">
        <f t="shared" si="2"/>
        <v>87.274516234831097</v>
      </c>
      <c r="H16" s="5">
        <f t="shared" si="3"/>
        <v>14.070186946539849</v>
      </c>
      <c r="I16" s="4"/>
      <c r="J16" s="8"/>
    </row>
    <row r="17" spans="1:10" ht="15" x14ac:dyDescent="0.25">
      <c r="A17" s="3" t="s">
        <v>17</v>
      </c>
      <c r="B17" s="5">
        <v>31.18</v>
      </c>
      <c r="C17" s="5">
        <v>34.090000000000003</v>
      </c>
      <c r="D17" s="5">
        <v>36.4</v>
      </c>
      <c r="E17" s="5">
        <f t="shared" si="0"/>
        <v>91.463772367263118</v>
      </c>
      <c r="F17" s="5">
        <f t="shared" si="1"/>
        <v>100</v>
      </c>
      <c r="G17" s="5">
        <f t="shared" si="2"/>
        <v>106.77618069815195</v>
      </c>
      <c r="H17" s="5">
        <f t="shared" si="3"/>
        <v>15.312408330888829</v>
      </c>
      <c r="I17" s="4"/>
      <c r="J17" s="8"/>
    </row>
    <row r="18" spans="1:10" ht="15" x14ac:dyDescent="0.25">
      <c r="A18" s="3" t="s">
        <v>18</v>
      </c>
      <c r="B18" s="7">
        <v>44.87</v>
      </c>
      <c r="C18" s="7">
        <v>43.58</v>
      </c>
      <c r="D18" s="7">
        <v>38.049999999999997</v>
      </c>
      <c r="E18" s="7">
        <f t="shared" si="0"/>
        <v>102.96007342817806</v>
      </c>
      <c r="F18" s="7">
        <f t="shared" si="1"/>
        <v>100</v>
      </c>
      <c r="G18" s="7">
        <f t="shared" si="2"/>
        <v>87.310692978430467</v>
      </c>
      <c r="H18" s="5">
        <f t="shared" si="3"/>
        <v>15.649380449747596</v>
      </c>
      <c r="I18" s="4"/>
      <c r="J18" s="8"/>
    </row>
    <row r="19" spans="1:10" ht="15" x14ac:dyDescent="0.25">
      <c r="A19" s="3" t="s">
        <v>19</v>
      </c>
      <c r="B19" s="5">
        <v>37.840000000000003</v>
      </c>
      <c r="C19" s="5">
        <v>36.299999999999997</v>
      </c>
      <c r="D19" s="5">
        <v>31.93</v>
      </c>
      <c r="E19" s="5">
        <f t="shared" si="0"/>
        <v>104.24242424242426</v>
      </c>
      <c r="F19" s="5">
        <f t="shared" si="1"/>
        <v>100</v>
      </c>
      <c r="G19" s="5">
        <f t="shared" si="2"/>
        <v>87.961432506887064</v>
      </c>
      <c r="H19" s="5">
        <f t="shared" si="3"/>
        <v>16.280991735537199</v>
      </c>
      <c r="I19" s="4"/>
      <c r="J19" s="8"/>
    </row>
    <row r="20" spans="1:10" ht="15" x14ac:dyDescent="0.25">
      <c r="A20" s="3" t="s">
        <v>20</v>
      </c>
      <c r="B20" s="5">
        <v>42.21</v>
      </c>
      <c r="C20" s="5">
        <v>44.41</v>
      </c>
      <c r="D20" s="5">
        <v>37.08</v>
      </c>
      <c r="E20" s="5">
        <f t="shared" si="0"/>
        <v>95.046160774600324</v>
      </c>
      <c r="F20" s="5">
        <f t="shared" si="1"/>
        <v>100.00000000000001</v>
      </c>
      <c r="G20" s="5">
        <f t="shared" si="2"/>
        <v>83.494708399009241</v>
      </c>
      <c r="H20" s="5">
        <f t="shared" si="3"/>
        <v>16.505291600990773</v>
      </c>
      <c r="I20" s="4"/>
      <c r="J20" s="8"/>
    </row>
    <row r="21" spans="1:10" ht="15" x14ac:dyDescent="0.25">
      <c r="A21" s="3" t="s">
        <v>21</v>
      </c>
      <c r="B21" s="5">
        <v>29.66</v>
      </c>
      <c r="C21" s="5">
        <v>34.31</v>
      </c>
      <c r="D21" s="5">
        <v>28.47</v>
      </c>
      <c r="E21" s="5">
        <f t="shared" si="0"/>
        <v>86.447099970853969</v>
      </c>
      <c r="F21" s="5">
        <f t="shared" si="1"/>
        <v>100</v>
      </c>
      <c r="G21" s="5">
        <f t="shared" si="2"/>
        <v>82.978723404255319</v>
      </c>
      <c r="H21" s="5">
        <f t="shared" si="3"/>
        <v>17.021276595744681</v>
      </c>
      <c r="I21" s="4"/>
      <c r="J21" s="8"/>
    </row>
    <row r="22" spans="1:10" ht="15" x14ac:dyDescent="0.25">
      <c r="A22" s="3" t="s">
        <v>22</v>
      </c>
      <c r="B22" s="5">
        <v>54.65</v>
      </c>
      <c r="C22" s="5">
        <v>56.54</v>
      </c>
      <c r="D22" s="5">
        <v>42.79</v>
      </c>
      <c r="E22" s="5">
        <f t="shared" si="0"/>
        <v>96.65723381676689</v>
      </c>
      <c r="F22" s="5">
        <f t="shared" si="1"/>
        <v>100</v>
      </c>
      <c r="G22" s="5">
        <f t="shared" si="2"/>
        <v>75.680933852140086</v>
      </c>
      <c r="H22" s="5">
        <f t="shared" si="3"/>
        <v>24.319066147859914</v>
      </c>
      <c r="I22" s="4"/>
      <c r="J22" s="8"/>
    </row>
    <row r="23" spans="1:10" ht="15" x14ac:dyDescent="0.25">
      <c r="A23" s="3" t="s">
        <v>23</v>
      </c>
      <c r="B23" s="5">
        <v>65.290000000000006</v>
      </c>
      <c r="C23" s="5">
        <v>62.41</v>
      </c>
      <c r="D23" s="5">
        <v>49.58</v>
      </c>
      <c r="E23" s="5">
        <f t="shared" si="0"/>
        <v>104.61464508892807</v>
      </c>
      <c r="F23" s="5">
        <f t="shared" si="1"/>
        <v>100</v>
      </c>
      <c r="G23" s="5">
        <f t="shared" si="2"/>
        <v>79.442397051754526</v>
      </c>
      <c r="H23" s="5">
        <f t="shared" si="3"/>
        <v>25.172248037173546</v>
      </c>
      <c r="I23" s="4"/>
      <c r="J23" s="8"/>
    </row>
    <row r="24" spans="1:10" ht="15" x14ac:dyDescent="0.25">
      <c r="A24" s="3" t="s">
        <v>24</v>
      </c>
      <c r="B24" s="5">
        <v>33.380000000000003</v>
      </c>
      <c r="C24" s="5">
        <v>34.01</v>
      </c>
      <c r="D24" s="5">
        <v>24.59</v>
      </c>
      <c r="E24" s="5">
        <f t="shared" si="0"/>
        <v>98.147603645986493</v>
      </c>
      <c r="F24" s="5">
        <f t="shared" si="1"/>
        <v>100</v>
      </c>
      <c r="G24" s="5">
        <f t="shared" si="2"/>
        <v>72.302264039988245</v>
      </c>
      <c r="H24" s="5">
        <f t="shared" si="3"/>
        <v>27.697735960011755</v>
      </c>
      <c r="I24" s="4"/>
      <c r="J24" s="8"/>
    </row>
    <row r="25" spans="1:10" ht="15" x14ac:dyDescent="0.25">
      <c r="A25" s="3" t="s">
        <v>25</v>
      </c>
      <c r="B25" s="5">
        <v>64.03</v>
      </c>
      <c r="C25" s="5">
        <v>60.83</v>
      </c>
      <c r="D25" s="5">
        <v>47.18</v>
      </c>
      <c r="E25" s="5">
        <f t="shared" si="0"/>
        <v>105.26056222258754</v>
      </c>
      <c r="F25" s="5">
        <f t="shared" si="1"/>
        <v>100</v>
      </c>
      <c r="G25" s="5">
        <f t="shared" si="2"/>
        <v>77.560414269275029</v>
      </c>
      <c r="H25" s="5">
        <f t="shared" si="3"/>
        <v>27.700147953312509</v>
      </c>
      <c r="I25" s="4"/>
      <c r="J25" s="8"/>
    </row>
    <row r="26" spans="1:10" ht="15" x14ac:dyDescent="0.25">
      <c r="A26" s="3" t="s">
        <v>26</v>
      </c>
      <c r="B26" s="5">
        <v>25.8</v>
      </c>
      <c r="C26" s="5">
        <v>22.89</v>
      </c>
      <c r="D26" s="5">
        <v>19.38</v>
      </c>
      <c r="E26" s="5">
        <f t="shared" si="0"/>
        <v>112.7129750982962</v>
      </c>
      <c r="F26" s="5">
        <f t="shared" si="1"/>
        <v>100</v>
      </c>
      <c r="G26" s="5">
        <f t="shared" si="2"/>
        <v>84.66579292267366</v>
      </c>
      <c r="H26" s="5">
        <f t="shared" si="3"/>
        <v>28.047182175622538</v>
      </c>
      <c r="I26" s="4"/>
      <c r="J26" s="8"/>
    </row>
    <row r="27" spans="1:10" ht="15" x14ac:dyDescent="0.25">
      <c r="A27" s="3" t="s">
        <v>36</v>
      </c>
      <c r="B27" s="5">
        <v>41.21</v>
      </c>
      <c r="C27" s="5">
        <v>37.07</v>
      </c>
      <c r="D27" s="5">
        <v>29.57</v>
      </c>
      <c r="E27" s="5">
        <f t="shared" si="0"/>
        <v>111.16806042622066</v>
      </c>
      <c r="F27" s="5">
        <f t="shared" si="1"/>
        <v>100</v>
      </c>
      <c r="G27" s="5">
        <f t="shared" si="2"/>
        <v>79.768006474237922</v>
      </c>
      <c r="H27" s="5">
        <f t="shared" si="3"/>
        <v>31.400053951982741</v>
      </c>
      <c r="I27" s="4"/>
      <c r="J27" s="8"/>
    </row>
    <row r="28" spans="1:10" ht="15" x14ac:dyDescent="0.25">
      <c r="A28" s="3" t="s">
        <v>27</v>
      </c>
      <c r="B28" s="5">
        <v>55.82</v>
      </c>
      <c r="C28" s="5">
        <v>46.49</v>
      </c>
      <c r="D28" s="5">
        <v>41.04</v>
      </c>
      <c r="E28" s="5">
        <f t="shared" si="0"/>
        <v>120.0688320068832</v>
      </c>
      <c r="F28" s="5">
        <f t="shared" si="1"/>
        <v>100</v>
      </c>
      <c r="G28" s="5">
        <f t="shared" si="2"/>
        <v>88.277048827704874</v>
      </c>
      <c r="H28" s="5">
        <f t="shared" si="3"/>
        <v>31.791783179178324</v>
      </c>
      <c r="I28" s="4"/>
      <c r="J28" s="8"/>
    </row>
    <row r="29" spans="1:10" ht="15" x14ac:dyDescent="0.25">
      <c r="A29" s="3" t="s">
        <v>28</v>
      </c>
      <c r="B29" s="5">
        <v>7.57</v>
      </c>
      <c r="C29" s="5">
        <v>6.48</v>
      </c>
      <c r="D29" s="5">
        <v>5.3</v>
      </c>
      <c r="E29" s="5">
        <f t="shared" si="0"/>
        <v>116.82098765432097</v>
      </c>
      <c r="F29" s="5">
        <f t="shared" si="1"/>
        <v>100</v>
      </c>
      <c r="G29" s="5">
        <f t="shared" si="2"/>
        <v>81.790123456790113</v>
      </c>
      <c r="H29" s="5">
        <f t="shared" si="3"/>
        <v>35.03086419753086</v>
      </c>
      <c r="I29" s="4"/>
      <c r="J29" s="8"/>
    </row>
    <row r="30" spans="1:10" ht="15" x14ac:dyDescent="0.25">
      <c r="A30" s="3" t="s">
        <v>29</v>
      </c>
      <c r="B30" s="5">
        <v>37.770000000000003</v>
      </c>
      <c r="C30" s="5">
        <v>40.78</v>
      </c>
      <c r="D30" s="5">
        <v>26.42</v>
      </c>
      <c r="E30" s="5">
        <f t="shared" si="0"/>
        <v>92.618930848455136</v>
      </c>
      <c r="F30" s="5">
        <f t="shared" si="1"/>
        <v>100</v>
      </c>
      <c r="G30" s="5">
        <f t="shared" si="2"/>
        <v>64.786660127513485</v>
      </c>
      <c r="H30" s="5">
        <f t="shared" si="3"/>
        <v>35.213339872486515</v>
      </c>
      <c r="I30" s="4"/>
      <c r="J30" s="8"/>
    </row>
    <row r="31" spans="1:10" ht="15" x14ac:dyDescent="0.25">
      <c r="A31" s="3" t="s">
        <v>30</v>
      </c>
      <c r="B31" s="5">
        <v>51.86</v>
      </c>
      <c r="C31" s="5">
        <v>47.8</v>
      </c>
      <c r="D31" s="5">
        <v>34.22</v>
      </c>
      <c r="E31" s="5">
        <f t="shared" si="0"/>
        <v>108.49372384937239</v>
      </c>
      <c r="F31" s="5">
        <f t="shared" si="1"/>
        <v>100</v>
      </c>
      <c r="G31" s="5">
        <f t="shared" si="2"/>
        <v>71.589958158995813</v>
      </c>
      <c r="H31" s="5">
        <f t="shared" si="3"/>
        <v>36.903765690376574</v>
      </c>
      <c r="I31" s="4"/>
      <c r="J31" s="8"/>
    </row>
    <row r="32" spans="1:10" ht="15" x14ac:dyDescent="0.25">
      <c r="A32" s="3" t="s">
        <v>31</v>
      </c>
      <c r="B32" s="5">
        <v>8.16</v>
      </c>
      <c r="C32" s="5">
        <v>8.1</v>
      </c>
      <c r="D32" s="5">
        <v>5.04</v>
      </c>
      <c r="E32" s="5">
        <f t="shared" si="0"/>
        <v>100.74074074074075</v>
      </c>
      <c r="F32" s="5">
        <f t="shared" si="1"/>
        <v>100</v>
      </c>
      <c r="G32" s="5">
        <f t="shared" si="2"/>
        <v>62.222222222222221</v>
      </c>
      <c r="H32" s="5">
        <f t="shared" si="3"/>
        <v>38.518518518518526</v>
      </c>
      <c r="I32" s="4"/>
      <c r="J32" s="8"/>
    </row>
    <row r="33" spans="1:10" ht="15" x14ac:dyDescent="0.25">
      <c r="A33" s="3" t="s">
        <v>32</v>
      </c>
      <c r="B33" s="5">
        <v>47.46</v>
      </c>
      <c r="C33" s="5">
        <v>41.54</v>
      </c>
      <c r="D33" s="5">
        <v>28.78</v>
      </c>
      <c r="E33" s="5">
        <f t="shared" si="0"/>
        <v>114.25132402503611</v>
      </c>
      <c r="F33" s="5">
        <f t="shared" si="1"/>
        <v>100</v>
      </c>
      <c r="G33" s="5">
        <f t="shared" si="2"/>
        <v>69.282619162253255</v>
      </c>
      <c r="H33" s="5">
        <f t="shared" si="3"/>
        <v>44.968704862782857</v>
      </c>
      <c r="I33" s="4"/>
      <c r="J33" s="8"/>
    </row>
    <row r="34" spans="1:10" x14ac:dyDescent="0.3">
      <c r="A34" s="4"/>
      <c r="B34" s="8"/>
      <c r="C34" s="8"/>
      <c r="D34" s="8"/>
      <c r="E34" s="4"/>
      <c r="F34" s="4"/>
      <c r="G34" s="4"/>
      <c r="H34" s="4"/>
      <c r="I34" s="4"/>
      <c r="J34" s="4"/>
    </row>
    <row r="35" spans="1:10" x14ac:dyDescent="0.3">
      <c r="B35" s="4"/>
      <c r="C35" s="4"/>
      <c r="D35" s="4"/>
      <c r="E35" s="4"/>
      <c r="F35" s="4"/>
      <c r="G35" s="4"/>
      <c r="H35" s="4"/>
      <c r="I35" s="4"/>
      <c r="J35" s="4"/>
    </row>
    <row r="36" spans="1:10" x14ac:dyDescent="0.3">
      <c r="A36" s="4" t="s">
        <v>35</v>
      </c>
      <c r="B36" s="4"/>
      <c r="C36" s="4"/>
      <c r="D36" s="4"/>
      <c r="E36" s="4"/>
      <c r="F36" s="4"/>
      <c r="G36" s="4"/>
      <c r="H36" s="4"/>
      <c r="I36" s="4"/>
      <c r="J36" s="4"/>
    </row>
    <row r="37" spans="1:10" x14ac:dyDescent="0.3">
      <c r="A37" s="4" t="s">
        <v>34</v>
      </c>
      <c r="B37" s="4"/>
      <c r="C37" s="4"/>
      <c r="D37" s="4"/>
      <c r="E37" s="4"/>
      <c r="F37" s="4"/>
      <c r="G37" s="4"/>
      <c r="H37" s="4"/>
      <c r="I37" s="4"/>
      <c r="J37" s="4"/>
    </row>
    <row r="38" spans="1:10" ht="16.2" x14ac:dyDescent="0.3">
      <c r="A38" s="4" t="s">
        <v>40</v>
      </c>
      <c r="B38" s="4"/>
      <c r="C38" s="4"/>
      <c r="D38" s="4"/>
      <c r="E38" s="4"/>
      <c r="F38" s="4"/>
      <c r="G38" s="4"/>
      <c r="H38" s="4"/>
      <c r="I38" s="4"/>
      <c r="J38" s="4"/>
    </row>
    <row r="39" spans="1:10" ht="16.2" x14ac:dyDescent="0.3">
      <c r="A39" s="4" t="s">
        <v>38</v>
      </c>
      <c r="B39" s="4"/>
      <c r="C39" s="4"/>
      <c r="D39" s="4"/>
      <c r="E39" s="4"/>
      <c r="F39" s="4"/>
      <c r="G39" s="4"/>
      <c r="H39" s="4"/>
      <c r="I39" s="4"/>
      <c r="J39" s="4"/>
    </row>
    <row r="40" spans="1:10" x14ac:dyDescent="0.3">
      <c r="A40" s="4"/>
      <c r="B40" s="4"/>
      <c r="C40" s="4"/>
      <c r="D40" s="4"/>
      <c r="E40" s="4"/>
      <c r="F40" s="4"/>
      <c r="G40" s="4"/>
      <c r="H40" s="4"/>
      <c r="I40" s="4"/>
      <c r="J40" s="4"/>
    </row>
    <row r="41" spans="1:10" x14ac:dyDescent="0.3">
      <c r="A41" s="4" t="s">
        <v>33</v>
      </c>
    </row>
  </sheetData>
  <mergeCells count="4">
    <mergeCell ref="A3:A4"/>
    <mergeCell ref="B3:D3"/>
    <mergeCell ref="E3:G3"/>
    <mergeCell ref="H3:H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B1.2.2-1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schoenfeld</dc:creator>
  <cp:lastModifiedBy>Friedrich, Michael</cp:lastModifiedBy>
  <cp:lastPrinted>2015-02-26T13:00:00Z</cp:lastPrinted>
  <dcterms:created xsi:type="dcterms:W3CDTF">2015-02-25T13:18:21Z</dcterms:created>
  <dcterms:modified xsi:type="dcterms:W3CDTF">2015-03-23T13:18:29Z</dcterms:modified>
</cp:coreProperties>
</file>