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636" yWindow="228" windowWidth="15600" windowHeight="11700"/>
  </bookViews>
  <sheets>
    <sheet name="Tabelle C3.4-2" sheetId="6" r:id="rId1"/>
  </sheets>
  <calcPr calcId="145621"/>
</workbook>
</file>

<file path=xl/calcChain.xml><?xml version="1.0" encoding="utf-8"?>
<calcChain xmlns="http://schemas.openxmlformats.org/spreadsheetml/2006/main">
  <c r="C18" i="6" l="1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</calcChain>
</file>

<file path=xl/sharedStrings.xml><?xml version="1.0" encoding="utf-8"?>
<sst xmlns="http://schemas.openxmlformats.org/spreadsheetml/2006/main" count="25" uniqueCount="25">
  <si>
    <t xml:space="preserve">Quelle: Mikrozensus des Statistischen Bundesamtes, Berechnungen des QuBe-Projektes, 3. Welle </t>
  </si>
  <si>
    <t>Berufsfeld des erlernten Berufs</t>
  </si>
  <si>
    <t>Berufs-hauptfeld</t>
  </si>
  <si>
    <t>1: Land-, Tier-, Forstwirtschaft, Gartenbau</t>
  </si>
  <si>
    <t>7: Metall-, Anlagenbau, Blechkonstruktion, Installation, Montierer/innen</t>
  </si>
  <si>
    <t>8: Industrie-, Werkzeugmechaniker/innen</t>
  </si>
  <si>
    <t>11: Elektroberufe</t>
  </si>
  <si>
    <t>18: Bauberufe, Holz-, Kunststoffbe- und -verarbeitung</t>
  </si>
  <si>
    <t>23: Techniker/innen</t>
  </si>
  <si>
    <t>27: Verkaufsberufe (Einzelhandel)</t>
  </si>
  <si>
    <t>28: Groß-, Einzelhandelskaufleute</t>
  </si>
  <si>
    <t>29: Bank-, Versicherungsfachleute</t>
  </si>
  <si>
    <t>30: Sonstige kaufmännische Berufe (ohne Groß-, Einzelhandel, Kreditgewerbe)</t>
  </si>
  <si>
    <t>36: Verwaltungsberufe im ÖD</t>
  </si>
  <si>
    <t>39: Kaufmännische Büroberufe</t>
  </si>
  <si>
    <t>48: Gesundheitsberufe ohne Approbation</t>
  </si>
  <si>
    <t>52: Berufe in der Körperpflege</t>
  </si>
  <si>
    <t>53: Hotel-, Gaststättenberufe, Hauswirtschaft</t>
  </si>
  <si>
    <t>Anteil nicht formal Qualifizierter in 2010</t>
  </si>
  <si>
    <t>Anteil nicht formal Qualifizierter in 2030</t>
  </si>
  <si>
    <t>Anteil gelernter Fachkräfte im Berufsfeld in 2010</t>
  </si>
  <si>
    <t>Anteil gelernter Fachkräfte im Berufsfeld in 2030</t>
  </si>
  <si>
    <t>Anteil fach-fremder Fachkräfte im Berufsfeld 2010</t>
  </si>
  <si>
    <t>Anteil fach-fremder Fachkräfte im Berufsfeld 2030</t>
  </si>
  <si>
    <t>Tabelle C3.4-2: Qualifikatorische Zusammensetzung der 15 relevantesten Berufsfelder des beruflichen Bereichs 2010 und 2030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</si>
</sst>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 Narrow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9" fontId="7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1" applyFont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textRotation="90" wrapText="1"/>
    </xf>
    <xf numFmtId="0" fontId="0" fillId="0" borderId="0" xfId="0" applyBorder="1"/>
    <xf numFmtId="0" fontId="6" fillId="0" borderId="0" xfId="0" applyFont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9" fontId="3" fillId="3" borderId="7" xfId="2" applyFont="1" applyFill="1" applyBorder="1" applyAlignment="1">
      <alignment horizontal="center" vertical="center"/>
    </xf>
    <xf numFmtId="9" fontId="3" fillId="3" borderId="10" xfId="2" applyFont="1" applyFill="1" applyBorder="1" applyAlignment="1">
      <alignment horizontal="center" vertical="center" wrapText="1"/>
    </xf>
    <xf numFmtId="9" fontId="3" fillId="3" borderId="8" xfId="2" applyFont="1" applyFill="1" applyBorder="1" applyAlignment="1">
      <alignment horizontal="center" vertical="center"/>
    </xf>
    <xf numFmtId="9" fontId="3" fillId="3" borderId="11" xfId="2" applyFont="1" applyFill="1" applyBorder="1" applyAlignment="1">
      <alignment horizontal="center" vertical="center" wrapText="1"/>
    </xf>
    <xf numFmtId="9" fontId="3" fillId="3" borderId="9" xfId="2" applyFont="1" applyFill="1" applyBorder="1" applyAlignment="1">
      <alignment horizontal="center" vertical="center"/>
    </xf>
    <xf numFmtId="9" fontId="3" fillId="3" borderId="12" xfId="2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9" fontId="3" fillId="4" borderId="7" xfId="2" applyFont="1" applyFill="1" applyBorder="1" applyAlignment="1">
      <alignment horizontal="center" vertical="center" wrapText="1"/>
    </xf>
    <xf numFmtId="9" fontId="3" fillId="4" borderId="10" xfId="2" applyFont="1" applyFill="1" applyBorder="1" applyAlignment="1">
      <alignment horizontal="center" vertical="center" wrapText="1"/>
    </xf>
    <xf numFmtId="9" fontId="3" fillId="4" borderId="8" xfId="2" applyFont="1" applyFill="1" applyBorder="1" applyAlignment="1">
      <alignment horizontal="center" vertical="center" wrapText="1"/>
    </xf>
    <xf numFmtId="9" fontId="3" fillId="4" borderId="11" xfId="2" applyFont="1" applyFill="1" applyBorder="1" applyAlignment="1">
      <alignment horizontal="center" vertical="center" wrapText="1"/>
    </xf>
    <xf numFmtId="9" fontId="3" fillId="4" borderId="9" xfId="2" applyFont="1" applyFill="1" applyBorder="1" applyAlignment="1">
      <alignment horizontal="center" vertical="center" wrapText="1"/>
    </xf>
    <xf numFmtId="9" fontId="3" fillId="4" borderId="12" xfId="2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9" fontId="3" fillId="5" borderId="7" xfId="2" applyFont="1" applyFill="1" applyBorder="1" applyAlignment="1">
      <alignment horizontal="center" vertical="center" wrapText="1"/>
    </xf>
    <xf numFmtId="9" fontId="3" fillId="5" borderId="10" xfId="2" applyFont="1" applyFill="1" applyBorder="1" applyAlignment="1">
      <alignment horizontal="center" vertical="center"/>
    </xf>
    <xf numFmtId="9" fontId="3" fillId="5" borderId="8" xfId="2" applyFont="1" applyFill="1" applyBorder="1" applyAlignment="1">
      <alignment horizontal="center" vertical="center"/>
    </xf>
    <xf numFmtId="9" fontId="3" fillId="5" borderId="11" xfId="2" applyFont="1" applyFill="1" applyBorder="1" applyAlignment="1">
      <alignment horizontal="center" vertical="center"/>
    </xf>
    <xf numFmtId="9" fontId="3" fillId="5" borderId="9" xfId="2" applyFont="1" applyFill="1" applyBorder="1" applyAlignment="1">
      <alignment horizontal="center" vertical="center"/>
    </xf>
    <xf numFmtId="9" fontId="3" fillId="5" borderId="12" xfId="2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</cellXfs>
  <cellStyles count="3">
    <cellStyle name="Prozent" xfId="2" builtinId="5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"/>
  <sheetViews>
    <sheetView tabSelected="1" zoomScaleNormal="100" workbookViewId="0">
      <selection activeCell="A2" sqref="A2:XFD2"/>
    </sheetView>
  </sheetViews>
  <sheetFormatPr baseColWidth="10" defaultRowHeight="14.4" x14ac:dyDescent="0.3"/>
  <cols>
    <col min="2" max="2" width="42.88671875" customWidth="1"/>
    <col min="3" max="4" width="10.6640625" customWidth="1"/>
    <col min="5" max="6" width="11.109375" customWidth="1"/>
    <col min="7" max="8" width="13.109375" customWidth="1"/>
    <col min="9" max="9" width="7" customWidth="1"/>
    <col min="10" max="10" width="6.5546875" customWidth="1"/>
    <col min="11" max="11" width="7.109375" customWidth="1"/>
    <col min="12" max="12" width="5.44140625" customWidth="1"/>
    <col min="13" max="13" width="6.6640625" customWidth="1"/>
    <col min="14" max="14" width="5.33203125" customWidth="1"/>
    <col min="15" max="15" width="7.109375" customWidth="1"/>
    <col min="17" max="17" width="8.109375" customWidth="1"/>
    <col min="18" max="18" width="8" customWidth="1"/>
    <col min="19" max="19" width="6.6640625" customWidth="1"/>
    <col min="20" max="20" width="6.109375" customWidth="1"/>
    <col min="22" max="22" width="6" customWidth="1"/>
    <col min="24" max="24" width="7.6640625" customWidth="1"/>
    <col min="25" max="25" width="6.44140625" customWidth="1"/>
    <col min="26" max="26" width="6.5546875" customWidth="1"/>
    <col min="27" max="27" width="8.109375" customWidth="1"/>
  </cols>
  <sheetData>
    <row r="1" spans="1:27" ht="15.6" x14ac:dyDescent="0.3">
      <c r="A1" s="12" t="s">
        <v>24</v>
      </c>
      <c r="B1" s="2"/>
    </row>
    <row r="2" spans="1:27" ht="15" customHeight="1" thickBot="1" x14ac:dyDescent="0.35">
      <c r="C2" s="5"/>
      <c r="D2" s="5"/>
      <c r="E2" s="5"/>
      <c r="F2" s="5"/>
      <c r="G2" s="5"/>
      <c r="H2" s="5"/>
    </row>
    <row r="3" spans="1:27" ht="87" customHeight="1" thickBot="1" x14ac:dyDescent="0.35">
      <c r="A3" s="37" t="s">
        <v>2</v>
      </c>
      <c r="B3" s="38" t="s">
        <v>1</v>
      </c>
      <c r="C3" s="13" t="s">
        <v>20</v>
      </c>
      <c r="D3" s="14" t="s">
        <v>21</v>
      </c>
      <c r="E3" s="21" t="s">
        <v>22</v>
      </c>
      <c r="F3" s="22" t="s">
        <v>23</v>
      </c>
      <c r="G3" s="29" t="s">
        <v>18</v>
      </c>
      <c r="H3" s="30" t="s">
        <v>19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6"/>
    </row>
    <row r="4" spans="1:27" s="5" customFormat="1" ht="26.25" customHeight="1" thickTop="1" x14ac:dyDescent="0.3">
      <c r="A4" s="11">
        <v>1</v>
      </c>
      <c r="B4" s="8" t="s">
        <v>3</v>
      </c>
      <c r="C4" s="15">
        <f>1-E4-G4</f>
        <v>0.52789100646972664</v>
      </c>
      <c r="D4" s="16">
        <v>0.55735340118408205</v>
      </c>
      <c r="E4" s="23">
        <v>0.30038698960100035</v>
      </c>
      <c r="F4" s="24">
        <v>0.29607803757152706</v>
      </c>
      <c r="G4" s="31">
        <v>0.17172200392927306</v>
      </c>
      <c r="H4" s="32">
        <v>0.14656856124439085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6.25" customHeight="1" x14ac:dyDescent="0.25">
      <c r="A5" s="3">
        <v>2</v>
      </c>
      <c r="B5" s="9" t="s">
        <v>4</v>
      </c>
      <c r="C5" s="17">
        <f>1-E5-G5</f>
        <v>0.33911853790283197</v>
      </c>
      <c r="D5" s="18">
        <v>0.32364707946777344</v>
      </c>
      <c r="E5" s="25">
        <v>0.4997633716449067</v>
      </c>
      <c r="F5" s="26">
        <v>0.48895223623458495</v>
      </c>
      <c r="G5" s="33">
        <v>0.1611180904522613</v>
      </c>
      <c r="H5" s="34">
        <v>0.18740068429764159</v>
      </c>
    </row>
    <row r="6" spans="1:27" ht="26.25" customHeight="1" x14ac:dyDescent="0.25">
      <c r="A6" s="7">
        <v>3</v>
      </c>
      <c r="B6" s="10" t="s">
        <v>5</v>
      </c>
      <c r="C6" s="17">
        <f>1-E6-G6</f>
        <v>0.33915588378906247</v>
      </c>
      <c r="D6" s="18">
        <v>0.34197761535644533</v>
      </c>
      <c r="E6" s="25">
        <v>0.52369170716472313</v>
      </c>
      <c r="F6" s="26">
        <v>0.56876663175724063</v>
      </c>
      <c r="G6" s="33">
        <v>0.13715240904621437</v>
      </c>
      <c r="H6" s="34">
        <v>8.9255752886314002E-2</v>
      </c>
    </row>
    <row r="7" spans="1:27" ht="26.25" customHeight="1" x14ac:dyDescent="0.25">
      <c r="A7" s="3">
        <v>2</v>
      </c>
      <c r="B7" s="9" t="s">
        <v>6</v>
      </c>
      <c r="C7" s="17">
        <f>1-E7-G7</f>
        <v>0.35348651885986326</v>
      </c>
      <c r="D7" s="18">
        <v>0.35907661437988281</v>
      </c>
      <c r="E7" s="25">
        <v>0.60244578517814151</v>
      </c>
      <c r="F7" s="26">
        <v>0.60587357104548933</v>
      </c>
      <c r="G7" s="33">
        <v>4.4067695961995244E-2</v>
      </c>
      <c r="H7" s="34">
        <v>3.5049814574627837E-2</v>
      </c>
    </row>
    <row r="8" spans="1:27" ht="26.25" customHeight="1" x14ac:dyDescent="0.25">
      <c r="A8" s="7">
        <v>2</v>
      </c>
      <c r="B8" s="10" t="s">
        <v>7</v>
      </c>
      <c r="C8" s="17">
        <f>1-E8-G8</f>
        <v>0.46858795166015621</v>
      </c>
      <c r="D8" s="18">
        <v>0.4259065628051758</v>
      </c>
      <c r="E8" s="25">
        <v>0.38842576199864792</v>
      </c>
      <c r="F8" s="26">
        <v>0.39025878859702529</v>
      </c>
      <c r="G8" s="33">
        <v>0.14298628634119581</v>
      </c>
      <c r="H8" s="34">
        <v>0.18383464859779891</v>
      </c>
    </row>
    <row r="9" spans="1:27" ht="26.25" customHeight="1" x14ac:dyDescent="0.25">
      <c r="A9" s="3">
        <v>8</v>
      </c>
      <c r="B9" s="9" t="s">
        <v>8</v>
      </c>
      <c r="C9" s="17">
        <f t="shared" ref="C9:C18" si="0">1-E9-G9</f>
        <v>0.28238264083862319</v>
      </c>
      <c r="D9" s="18">
        <v>0.27172325134277342</v>
      </c>
      <c r="E9" s="25">
        <v>0.67201147680843565</v>
      </c>
      <c r="F9" s="26">
        <v>0.63834775127869858</v>
      </c>
      <c r="G9" s="33">
        <v>4.5605882352941177E-2</v>
      </c>
      <c r="H9" s="34">
        <v>8.9928997378528053E-2</v>
      </c>
    </row>
    <row r="10" spans="1:27" ht="26.25" customHeight="1" x14ac:dyDescent="0.25">
      <c r="A10" s="3">
        <v>4</v>
      </c>
      <c r="B10" s="9" t="s">
        <v>9</v>
      </c>
      <c r="C10" s="17">
        <f t="shared" si="0"/>
        <v>0.49611530303955076</v>
      </c>
      <c r="D10" s="18">
        <v>0.48905757904052732</v>
      </c>
      <c r="E10" s="25">
        <v>0.31297415382945881</v>
      </c>
      <c r="F10" s="26">
        <v>0.30933011746202727</v>
      </c>
      <c r="G10" s="33">
        <v>0.19091054313099043</v>
      </c>
      <c r="H10" s="34">
        <v>0.20161230349744544</v>
      </c>
    </row>
    <row r="11" spans="1:27" ht="26.25" customHeight="1" x14ac:dyDescent="0.3">
      <c r="A11" s="7">
        <v>4</v>
      </c>
      <c r="B11" s="10" t="s">
        <v>10</v>
      </c>
      <c r="C11" s="17">
        <f t="shared" si="0"/>
        <v>0.28430171966552736</v>
      </c>
      <c r="D11" s="18">
        <v>0.26160293579101562</v>
      </c>
      <c r="E11" s="25">
        <v>0.62202839902883467</v>
      </c>
      <c r="F11" s="26">
        <v>0.66490461996866745</v>
      </c>
      <c r="G11" s="33">
        <v>9.3669881305637984E-2</v>
      </c>
      <c r="H11" s="34">
        <v>7.3492444240316965E-2</v>
      </c>
    </row>
    <row r="12" spans="1:27" ht="26.25" customHeight="1" x14ac:dyDescent="0.25">
      <c r="A12" s="3">
        <v>7</v>
      </c>
      <c r="B12" s="9" t="s">
        <v>11</v>
      </c>
      <c r="C12" s="17">
        <f t="shared" si="0"/>
        <v>0.58585533142089841</v>
      </c>
      <c r="D12" s="18">
        <v>0.56209049224853513</v>
      </c>
      <c r="E12" s="25">
        <v>0.3723335445930066</v>
      </c>
      <c r="F12" s="26">
        <v>0.42952048640081825</v>
      </c>
      <c r="G12" s="33">
        <v>4.1811123986095017E-2</v>
      </c>
      <c r="H12" s="34">
        <v>8.3890213506466124E-3</v>
      </c>
    </row>
    <row r="13" spans="1:27" ht="26.25" customHeight="1" x14ac:dyDescent="0.3">
      <c r="A13" s="7">
        <v>4</v>
      </c>
      <c r="B13" s="10" t="s">
        <v>12</v>
      </c>
      <c r="C13" s="17">
        <f t="shared" si="0"/>
        <v>0.47817932128906249</v>
      </c>
      <c r="D13" s="18">
        <v>0.43447742462158201</v>
      </c>
      <c r="E13" s="25">
        <v>0.43296368177528888</v>
      </c>
      <c r="F13" s="26">
        <v>0.53487778226252047</v>
      </c>
      <c r="G13" s="33">
        <v>8.8856996935648622E-2</v>
      </c>
      <c r="H13" s="34">
        <v>3.0644793115897462E-2</v>
      </c>
    </row>
    <row r="14" spans="1:27" ht="26.25" customHeight="1" x14ac:dyDescent="0.3">
      <c r="A14" s="7">
        <v>7</v>
      </c>
      <c r="B14" s="10" t="s">
        <v>13</v>
      </c>
      <c r="C14" s="17">
        <f t="shared" si="0"/>
        <v>0.65970741271972655</v>
      </c>
      <c r="D14" s="18">
        <v>0.62633682250976563</v>
      </c>
      <c r="E14" s="25">
        <v>0.28620535323772023</v>
      </c>
      <c r="F14" s="26">
        <v>0.36521581135652775</v>
      </c>
      <c r="G14" s="33">
        <v>5.4087234042553195E-2</v>
      </c>
      <c r="H14" s="34">
        <v>8.4473661337065731E-3</v>
      </c>
    </row>
    <row r="15" spans="1:27" ht="26.25" customHeight="1" x14ac:dyDescent="0.3">
      <c r="A15" s="3">
        <v>7</v>
      </c>
      <c r="B15" s="9" t="s">
        <v>14</v>
      </c>
      <c r="C15" s="17">
        <f t="shared" si="0"/>
        <v>0.51972648620605466</v>
      </c>
      <c r="D15" s="18">
        <v>0.49349803924560548</v>
      </c>
      <c r="E15" s="25">
        <v>0.40573641579445185</v>
      </c>
      <c r="F15" s="26">
        <v>0.48356633804828197</v>
      </c>
      <c r="G15" s="33">
        <v>7.453709799949354E-2</v>
      </c>
      <c r="H15" s="34">
        <v>2.2935622706112494E-2</v>
      </c>
    </row>
    <row r="16" spans="1:27" ht="26.25" customHeight="1" x14ac:dyDescent="0.25">
      <c r="A16" s="7">
        <v>11</v>
      </c>
      <c r="B16" s="10" t="s">
        <v>15</v>
      </c>
      <c r="C16" s="17">
        <f t="shared" si="0"/>
        <v>0.71535758972167973</v>
      </c>
      <c r="D16" s="18">
        <v>0.70347770690917966</v>
      </c>
      <c r="E16" s="25">
        <v>0.21315230038821034</v>
      </c>
      <c r="F16" s="26">
        <v>0.20096903097547492</v>
      </c>
      <c r="G16" s="33">
        <v>7.1490109890109899E-2</v>
      </c>
      <c r="H16" s="34">
        <v>9.5553262115345414E-2</v>
      </c>
    </row>
    <row r="17" spans="1:8" ht="26.25" customHeight="1" x14ac:dyDescent="0.3">
      <c r="A17" s="7">
        <v>11</v>
      </c>
      <c r="B17" s="10" t="s">
        <v>16</v>
      </c>
      <c r="C17" s="17">
        <f t="shared" si="0"/>
        <v>0.50406448364257816</v>
      </c>
      <c r="D17" s="18">
        <v>0.30584611892700198</v>
      </c>
      <c r="E17" s="25">
        <v>0.43139283343059259</v>
      </c>
      <c r="F17" s="26">
        <v>0.63723092940589565</v>
      </c>
      <c r="G17" s="33">
        <v>6.454268292682927E-2</v>
      </c>
      <c r="H17" s="34">
        <v>5.6922951667102276E-2</v>
      </c>
    </row>
    <row r="18" spans="1:8" ht="26.25" customHeight="1" thickBot="1" x14ac:dyDescent="0.35">
      <c r="A18" s="3">
        <v>6</v>
      </c>
      <c r="B18" s="9" t="s">
        <v>17</v>
      </c>
      <c r="C18" s="19">
        <f t="shared" si="0"/>
        <v>0.42237850189208981</v>
      </c>
      <c r="D18" s="20">
        <v>0.37655990600585937</v>
      </c>
      <c r="E18" s="27">
        <v>0.33686023684664884</v>
      </c>
      <c r="F18" s="28">
        <v>0.37461513264104523</v>
      </c>
      <c r="G18" s="35">
        <v>0.24076126126126127</v>
      </c>
      <c r="H18" s="36">
        <v>0.24882496135309545</v>
      </c>
    </row>
    <row r="19" spans="1:8" x14ac:dyDescent="0.3">
      <c r="A19" s="1" t="s">
        <v>0</v>
      </c>
    </row>
  </sheetData>
  <pageMargins left="0.7" right="0.7" top="0.78740157499999996" bottom="0.78740157499999996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C3.4-2</vt:lpstr>
    </vt:vector>
  </TitlesOfParts>
  <Company>Fraunhofer FIT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Kalinowski</dc:creator>
  <cp:lastModifiedBy>Friedrich, Michael</cp:lastModifiedBy>
  <cp:lastPrinted>2015-03-17T07:46:51Z</cp:lastPrinted>
  <dcterms:created xsi:type="dcterms:W3CDTF">2013-12-12T18:06:35Z</dcterms:created>
  <dcterms:modified xsi:type="dcterms:W3CDTF">2015-03-24T13:23:28Z</dcterms:modified>
</cp:coreProperties>
</file>